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eheiss\OneDrive - King's College\2019 Fall Classes\243 Fall 2019\Ch. 4 Statistics\"/>
    </mc:Choice>
  </mc:AlternateContent>
  <xr:revisionPtr revIDLastSave="14" documentId="8_{E06FB9D6-F502-4E03-B3AF-C19AE8370AD6}" xr6:coauthVersionLast="44" xr6:coauthVersionMax="44" xr10:uidLastSave="{BD6C85A3-9724-4489-873C-741F889F78D2}"/>
  <bookViews>
    <workbookView xWindow="-25320" yWindow="135" windowWidth="25440" windowHeight="15390" activeTab="5" xr2:uid="{A68021AE-087B-4FA5-8FA0-8DE0DC9F826B}"/>
  </bookViews>
  <sheets>
    <sheet name="Original Data" sheetId="1" r:id="rId1"/>
    <sheet name="Column Data" sheetId="2" r:id="rId2"/>
    <sheet name="1. Histogram Year" sheetId="3" r:id="rId3"/>
    <sheet name="2. Histogram Mass" sheetId="4" r:id="rId4"/>
    <sheet name="3. Outliers" sheetId="5" r:id="rId5"/>
    <sheet name="4. Pre-Post 1983" sheetId="6" r:id="rId6"/>
    <sheet name="5. Known Mas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4" i="3" l="1"/>
  <c r="D304" i="3"/>
  <c r="D289" i="3"/>
  <c r="D273" i="3"/>
  <c r="D266" i="3"/>
  <c r="D261" i="3"/>
  <c r="D259" i="3"/>
  <c r="D251" i="3"/>
  <c r="D245" i="3"/>
  <c r="D240" i="3"/>
  <c r="D239" i="3"/>
  <c r="D235" i="3"/>
  <c r="D232" i="3"/>
  <c r="D224" i="3"/>
  <c r="D220" i="3"/>
  <c r="D215" i="3"/>
  <c r="D206" i="3"/>
  <c r="D202" i="3"/>
  <c r="D196" i="3"/>
  <c r="D188" i="3"/>
  <c r="D183" i="3"/>
  <c r="D179" i="3"/>
  <c r="D173" i="3"/>
  <c r="D159" i="3"/>
  <c r="D151" i="3"/>
  <c r="D146" i="3"/>
  <c r="D136" i="3"/>
  <c r="D129" i="3"/>
  <c r="D126" i="3"/>
  <c r="D120" i="3"/>
  <c r="D112" i="3"/>
  <c r="D107" i="3"/>
  <c r="D99" i="3"/>
  <c r="D89" i="3"/>
  <c r="D78" i="3"/>
  <c r="D71" i="3"/>
  <c r="D64" i="3"/>
  <c r="D59" i="3"/>
  <c r="D53" i="3"/>
  <c r="D46" i="3"/>
  <c r="D38" i="3"/>
  <c r="D34" i="3"/>
  <c r="D30" i="3"/>
  <c r="D29" i="3"/>
  <c r="D24" i="3"/>
  <c r="D21" i="3"/>
  <c r="D14" i="3"/>
  <c r="D9" i="3"/>
  <c r="D5" i="3"/>
  <c r="D4" i="3"/>
  <c r="D2" i="3"/>
  <c r="D324" i="2" l="1"/>
  <c r="D304" i="2"/>
  <c r="D289" i="2"/>
  <c r="D273" i="2"/>
  <c r="D266" i="2"/>
  <c r="D261" i="2"/>
  <c r="D259" i="2"/>
  <c r="D251" i="2"/>
  <c r="D245" i="2"/>
  <c r="D240" i="2"/>
  <c r="D239" i="2"/>
  <c r="D235" i="2"/>
  <c r="D232" i="2"/>
  <c r="D224" i="2"/>
  <c r="D220" i="2"/>
  <c r="D215" i="2"/>
  <c r="D206" i="2"/>
  <c r="D202" i="2"/>
  <c r="D196" i="2"/>
  <c r="D188" i="2"/>
  <c r="D183" i="2"/>
  <c r="D179" i="2"/>
  <c r="D173" i="2"/>
  <c r="D159" i="2"/>
  <c r="D151" i="2"/>
  <c r="D146" i="2"/>
  <c r="D136" i="2"/>
  <c r="D129" i="2"/>
  <c r="D126" i="2"/>
  <c r="D120" i="2"/>
  <c r="D112" i="2"/>
  <c r="D107" i="2"/>
  <c r="D99" i="2"/>
  <c r="D89" i="2"/>
  <c r="D78" i="2"/>
  <c r="D71" i="2"/>
  <c r="D64" i="2"/>
  <c r="D59" i="2"/>
  <c r="D53" i="2"/>
  <c r="D46" i="2"/>
  <c r="D38" i="2"/>
  <c r="D34" i="2"/>
  <c r="D30" i="2"/>
  <c r="D29" i="2"/>
  <c r="D24" i="2"/>
  <c r="D21" i="2"/>
  <c r="D14" i="2"/>
  <c r="D9" i="2"/>
  <c r="D5" i="2"/>
  <c r="D4" i="2"/>
  <c r="D2" i="2"/>
</calcChain>
</file>

<file path=xl/sharedStrings.xml><?xml version="1.0" encoding="utf-8"?>
<sst xmlns="http://schemas.openxmlformats.org/spreadsheetml/2006/main" count="783" uniqueCount="8">
  <si>
    <t>Mint</t>
  </si>
  <si>
    <t>Masses (g)</t>
  </si>
  <si>
    <t>D</t>
  </si>
  <si>
    <t>P</t>
  </si>
  <si>
    <t>n</t>
  </si>
  <si>
    <t>Mass (g)</t>
  </si>
  <si>
    <t>Year</t>
  </si>
  <si>
    <t>n (per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</si>
</sst>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 vertical="top" wrapText="1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164" fontId="0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" xfId="0" builtinId="0"/>
    <cellStyle name="Normal 2" xfId="1" xr:uid="{9C8A6F87-92A6-466B-9B2E-66448C26BC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AE1A0-3F9C-4A07-B7C4-F9B58A6B1BE5}">
  <dimension ref="A1:BC67"/>
  <sheetViews>
    <sheetView workbookViewId="0">
      <selection activeCell="D21" sqref="D21"/>
    </sheetView>
  </sheetViews>
  <sheetFormatPr defaultColWidth="9.140625" defaultRowHeight="15" x14ac:dyDescent="0.25"/>
  <cols>
    <col min="1" max="1" width="5.28515625" style="8" bestFit="1" customWidth="1"/>
    <col min="2" max="5" width="5.5703125" style="3" bestFit="1" customWidth="1"/>
    <col min="6" max="6" width="6" style="3" bestFit="1" customWidth="1"/>
    <col min="7" max="13" width="5.5703125" style="3" bestFit="1" customWidth="1"/>
    <col min="14" max="14" width="6" style="3" bestFit="1" customWidth="1"/>
    <col min="15" max="15" width="5.5703125" style="3" bestFit="1" customWidth="1"/>
    <col min="16" max="18" width="6" style="3" bestFit="1" customWidth="1"/>
    <col min="19" max="20" width="5.5703125" style="3" bestFit="1" customWidth="1"/>
    <col min="21" max="22" width="6" style="3" bestFit="1" customWidth="1"/>
    <col min="23" max="23" width="5.5703125" style="3" bestFit="1" customWidth="1"/>
    <col min="24" max="24" width="6" style="3" bestFit="1" customWidth="1"/>
    <col min="25" max="25" width="5.5703125" style="3" bestFit="1" customWidth="1"/>
    <col min="26" max="27" width="6" style="3" bestFit="1" customWidth="1"/>
    <col min="28" max="36" width="5.5703125" style="3" bestFit="1" customWidth="1"/>
    <col min="37" max="37" width="6" style="3" bestFit="1" customWidth="1"/>
    <col min="38" max="39" width="5.5703125" style="3" bestFit="1" customWidth="1"/>
    <col min="40" max="40" width="6.5703125" style="3" bestFit="1" customWidth="1"/>
    <col min="41" max="43" width="5.5703125" style="3" bestFit="1" customWidth="1"/>
    <col min="44" max="45" width="6" style="3" bestFit="1" customWidth="1"/>
    <col min="46" max="49" width="5.5703125" style="3" bestFit="1" customWidth="1"/>
    <col min="50" max="55" width="6" style="3" bestFit="1" customWidth="1"/>
    <col min="56" max="16384" width="9.140625" style="3"/>
  </cols>
  <sheetData>
    <row r="1" spans="1:55" x14ac:dyDescent="0.25">
      <c r="A1" s="4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46" t="s">
        <v>1</v>
      </c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</row>
    <row r="2" spans="1:55" s="7" customFormat="1" x14ac:dyDescent="0.25">
      <c r="A2" s="45"/>
      <c r="B2" s="4">
        <v>1960</v>
      </c>
      <c r="C2" s="4">
        <v>1961</v>
      </c>
      <c r="D2" s="4">
        <v>1964</v>
      </c>
      <c r="E2" s="4">
        <v>1968</v>
      </c>
      <c r="F2" s="4">
        <v>1969</v>
      </c>
      <c r="G2" s="5">
        <v>1970</v>
      </c>
      <c r="H2" s="5">
        <v>1971</v>
      </c>
      <c r="I2" s="5">
        <v>1972</v>
      </c>
      <c r="J2" s="4">
        <v>1973</v>
      </c>
      <c r="K2" s="5">
        <v>1974</v>
      </c>
      <c r="L2" s="4">
        <v>1975</v>
      </c>
      <c r="M2" s="4">
        <v>1976</v>
      </c>
      <c r="N2" s="4">
        <v>1977</v>
      </c>
      <c r="O2" s="4">
        <v>1978</v>
      </c>
      <c r="P2" s="4">
        <v>1979</v>
      </c>
      <c r="Q2" s="4">
        <v>1980</v>
      </c>
      <c r="R2" s="4">
        <v>1981</v>
      </c>
      <c r="S2" s="4">
        <v>1982</v>
      </c>
      <c r="T2" s="4">
        <v>1982</v>
      </c>
      <c r="U2" s="4">
        <v>1983</v>
      </c>
      <c r="V2" s="4">
        <v>1984</v>
      </c>
      <c r="W2" s="4">
        <v>1985</v>
      </c>
      <c r="X2" s="4">
        <v>1986</v>
      </c>
      <c r="Y2" s="4">
        <v>1987</v>
      </c>
      <c r="Z2" s="4">
        <v>1988</v>
      </c>
      <c r="AA2" s="4">
        <v>1989</v>
      </c>
      <c r="AB2" s="4">
        <v>1990</v>
      </c>
      <c r="AC2" s="4">
        <v>1991</v>
      </c>
      <c r="AD2" s="4">
        <v>1992</v>
      </c>
      <c r="AE2" s="4">
        <v>1993</v>
      </c>
      <c r="AF2" s="4">
        <v>1994</v>
      </c>
      <c r="AG2" s="4">
        <v>1995</v>
      </c>
      <c r="AH2" s="4">
        <v>1996</v>
      </c>
      <c r="AI2" s="4">
        <v>1997</v>
      </c>
      <c r="AJ2" s="4">
        <v>1998</v>
      </c>
      <c r="AK2" s="4">
        <v>1999</v>
      </c>
      <c r="AL2" s="4">
        <v>2000</v>
      </c>
      <c r="AM2" s="4">
        <v>2001</v>
      </c>
      <c r="AN2" s="4">
        <v>2002</v>
      </c>
      <c r="AO2" s="4">
        <v>2003</v>
      </c>
      <c r="AP2" s="4">
        <v>2004</v>
      </c>
      <c r="AQ2" s="4">
        <v>2005</v>
      </c>
      <c r="AR2" s="4">
        <v>2006</v>
      </c>
      <c r="AS2" s="4">
        <v>2007</v>
      </c>
      <c r="AT2" s="4">
        <v>2008</v>
      </c>
      <c r="AU2" s="4">
        <v>2009</v>
      </c>
      <c r="AV2" s="4">
        <v>2010</v>
      </c>
      <c r="AW2" s="4">
        <v>2011</v>
      </c>
      <c r="AX2" s="4">
        <v>2012</v>
      </c>
      <c r="AY2" s="4">
        <v>2013</v>
      </c>
      <c r="AZ2" s="4">
        <v>2014</v>
      </c>
      <c r="BA2" s="47">
        <v>2015</v>
      </c>
      <c r="BB2" s="47"/>
      <c r="BC2" s="47"/>
    </row>
    <row r="3" spans="1:55" x14ac:dyDescent="0.25">
      <c r="A3" s="8" t="s">
        <v>2</v>
      </c>
      <c r="B3" s="9"/>
      <c r="C3" s="9"/>
      <c r="D3" s="10">
        <v>3.081</v>
      </c>
      <c r="E3" s="9">
        <v>3.0710000000000002</v>
      </c>
      <c r="F3" s="9">
        <v>3.0991</v>
      </c>
      <c r="G3" s="10">
        <v>3.1150000000000002</v>
      </c>
      <c r="H3" s="10">
        <v>3.093</v>
      </c>
      <c r="I3" s="10">
        <v>3.0960000000000001</v>
      </c>
      <c r="J3" s="10">
        <v>3.0880000000000001</v>
      </c>
      <c r="K3" s="10">
        <v>3.0550000000000002</v>
      </c>
      <c r="L3" s="10">
        <v>3.1160000000000001</v>
      </c>
      <c r="M3" s="9">
        <v>3.1339999999999999</v>
      </c>
      <c r="N3" s="10">
        <v>3.1052</v>
      </c>
      <c r="O3" s="10">
        <v>3.0830000000000002</v>
      </c>
      <c r="P3" s="10">
        <v>3.1179999999999999</v>
      </c>
      <c r="Q3" s="10">
        <v>3.113</v>
      </c>
      <c r="R3" s="11">
        <v>3.117</v>
      </c>
      <c r="S3" s="11">
        <v>3.109</v>
      </c>
      <c r="T3" s="9"/>
      <c r="U3" s="12">
        <v>2.5249999999999999</v>
      </c>
      <c r="V3" s="9"/>
      <c r="W3" s="10">
        <v>2.5680000000000001</v>
      </c>
      <c r="X3" s="10">
        <v>2.5089999999999999</v>
      </c>
      <c r="Y3" s="10">
        <v>2.512</v>
      </c>
      <c r="Z3" s="13">
        <v>2.4649999999999999</v>
      </c>
      <c r="AA3" s="10">
        <v>2.476</v>
      </c>
      <c r="AB3" s="10">
        <v>2.4889999999999999</v>
      </c>
      <c r="AC3" s="14">
        <v>2.4089999999999998</v>
      </c>
      <c r="AD3" s="10">
        <v>2.4990000000000001</v>
      </c>
      <c r="AE3" s="11">
        <v>2.5339999999999998</v>
      </c>
      <c r="AF3" s="10">
        <v>2.5249999999999999</v>
      </c>
      <c r="AG3" s="12">
        <v>2.5009999999999999</v>
      </c>
      <c r="AH3" s="11">
        <v>2.5009999999999999</v>
      </c>
      <c r="AI3" s="9">
        <v>2.476</v>
      </c>
      <c r="AJ3" s="10">
        <v>2.484</v>
      </c>
      <c r="AK3" s="9"/>
      <c r="AL3" s="9">
        <v>2.5139999999999998</v>
      </c>
      <c r="AM3" s="12">
        <v>2.4830000000000001</v>
      </c>
      <c r="AN3" s="13">
        <v>2.496</v>
      </c>
      <c r="AO3" s="9"/>
      <c r="AP3" s="12">
        <v>2.5</v>
      </c>
      <c r="AQ3" s="9"/>
      <c r="AR3" s="10">
        <v>2.496</v>
      </c>
      <c r="AS3" s="9"/>
      <c r="AT3" s="9">
        <v>2.5099999999999998</v>
      </c>
      <c r="AU3" s="9"/>
      <c r="AV3" s="10">
        <v>2.4929999999999999</v>
      </c>
      <c r="AW3" s="9"/>
      <c r="AX3" s="12">
        <v>2.4940000000000002</v>
      </c>
      <c r="AY3" s="12">
        <v>2.5169999999999999</v>
      </c>
      <c r="AZ3" s="12">
        <v>2.4910000000000001</v>
      </c>
      <c r="BA3" s="10">
        <v>2.5169999999999999</v>
      </c>
    </row>
    <row r="4" spans="1:55" x14ac:dyDescent="0.25">
      <c r="B4" s="9"/>
      <c r="C4" s="9"/>
      <c r="D4" s="10">
        <v>3.101</v>
      </c>
      <c r="E4" s="9">
        <v>3.0760000000000001</v>
      </c>
      <c r="F4" s="10">
        <v>3.0619999999999998</v>
      </c>
      <c r="G4" s="10">
        <v>3.0960000000000001</v>
      </c>
      <c r="H4" s="10">
        <v>3.105</v>
      </c>
      <c r="I4" s="9"/>
      <c r="J4" s="10">
        <v>3.0590000000000002</v>
      </c>
      <c r="K4" s="9"/>
      <c r="L4" s="10">
        <v>3.1149</v>
      </c>
      <c r="M4" s="10">
        <v>3.113</v>
      </c>
      <c r="N4" s="10">
        <v>3.0649999999999999</v>
      </c>
      <c r="O4" s="9"/>
      <c r="P4" s="10">
        <v>3.18</v>
      </c>
      <c r="Q4" s="10">
        <v>3.1415999999999999</v>
      </c>
      <c r="R4" s="10">
        <v>3.089</v>
      </c>
      <c r="S4" s="10">
        <v>3.1019999999999999</v>
      </c>
      <c r="T4" s="9"/>
      <c r="U4" s="15">
        <v>3.1236000000000002</v>
      </c>
      <c r="V4" s="9"/>
      <c r="W4" s="10">
        <v>2.5049999999999999</v>
      </c>
      <c r="X4" s="13">
        <v>2.5139999999999998</v>
      </c>
      <c r="Y4" s="10">
        <v>3.1177999999999999</v>
      </c>
      <c r="Z4" s="9"/>
      <c r="AA4" s="9"/>
      <c r="AB4" s="10">
        <v>2.5289999999999999</v>
      </c>
      <c r="AC4" s="16">
        <v>2.5009999999999999</v>
      </c>
      <c r="AD4" s="10">
        <v>2.504</v>
      </c>
      <c r="AE4" s="10">
        <v>2.4929999999999999</v>
      </c>
      <c r="AF4" s="9"/>
      <c r="AG4" s="9"/>
      <c r="AH4" s="9"/>
      <c r="AI4" s="9"/>
      <c r="AJ4" s="9"/>
      <c r="AK4" s="9"/>
      <c r="AL4" s="10">
        <v>2.524</v>
      </c>
      <c r="AM4" s="9"/>
      <c r="AN4" s="13">
        <v>2.4809999999999999</v>
      </c>
      <c r="AO4" s="9"/>
      <c r="AP4" s="10">
        <v>2.5030000000000001</v>
      </c>
      <c r="AQ4" s="9"/>
      <c r="AR4" s="9"/>
      <c r="AS4" s="9"/>
      <c r="AT4" s="9"/>
      <c r="AU4" s="9"/>
      <c r="AV4" s="9"/>
      <c r="AW4" s="9"/>
      <c r="AX4" s="9">
        <v>2.5310000000000001</v>
      </c>
      <c r="AY4" s="9"/>
      <c r="AZ4" s="10">
        <v>2.4929999999999999</v>
      </c>
      <c r="BA4" s="10">
        <v>2.4950000000000001</v>
      </c>
    </row>
    <row r="5" spans="1:55" x14ac:dyDescent="0.25">
      <c r="B5" s="9"/>
      <c r="C5" s="9"/>
      <c r="D5" s="9"/>
      <c r="E5" s="10">
        <v>3.12</v>
      </c>
      <c r="F5" s="10">
        <v>3.069</v>
      </c>
      <c r="G5" s="10"/>
      <c r="H5" s="10">
        <v>3.1046999999999998</v>
      </c>
      <c r="I5" s="9"/>
      <c r="J5" s="9"/>
      <c r="K5" s="9"/>
      <c r="L5" s="10">
        <v>3.093</v>
      </c>
      <c r="M5" s="10">
        <v>3.1149</v>
      </c>
      <c r="N5" s="10">
        <v>3.1052</v>
      </c>
      <c r="O5" s="9"/>
      <c r="P5" s="13">
        <v>3.0590000000000002</v>
      </c>
      <c r="Q5" s="10">
        <v>3.105</v>
      </c>
      <c r="R5" s="10">
        <v>3.1417000000000002</v>
      </c>
      <c r="S5" s="10">
        <v>3.1419999999999999</v>
      </c>
      <c r="T5" s="9"/>
      <c r="U5" s="13">
        <v>2.4980000000000002</v>
      </c>
      <c r="V5" s="9"/>
      <c r="W5" s="9"/>
      <c r="Y5" s="17"/>
      <c r="Z5" s="9"/>
      <c r="AA5" s="9"/>
      <c r="AB5" s="9"/>
      <c r="AC5" s="9"/>
      <c r="AD5" s="9"/>
      <c r="AE5" s="10">
        <v>2.4860000000000002</v>
      </c>
      <c r="AF5" s="9"/>
      <c r="AG5" s="9"/>
      <c r="AH5" s="9"/>
      <c r="AI5" s="9"/>
      <c r="AJ5" s="9"/>
      <c r="AK5" s="9"/>
      <c r="AL5" s="9">
        <v>2.5030999999999999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13">
        <v>2.4769999999999999</v>
      </c>
      <c r="AY5" s="9"/>
      <c r="AZ5" s="10">
        <v>2.5150000000000001</v>
      </c>
      <c r="BA5" s="10">
        <v>2.4969999999999999</v>
      </c>
    </row>
    <row r="6" spans="1:55" x14ac:dyDescent="0.25">
      <c r="B6" s="9"/>
      <c r="C6" s="9"/>
      <c r="D6" s="9"/>
      <c r="E6" s="9"/>
      <c r="F6" s="10">
        <v>3.125</v>
      </c>
      <c r="G6" s="9"/>
      <c r="H6" s="10">
        <v>3.1046999999999998</v>
      </c>
      <c r="I6" s="9"/>
      <c r="J6" s="9"/>
      <c r="K6" s="9"/>
      <c r="L6" s="9"/>
      <c r="M6" s="9"/>
      <c r="N6" s="10">
        <v>3.089</v>
      </c>
      <c r="O6" s="9"/>
      <c r="P6" s="9"/>
      <c r="Q6" s="10">
        <v>3.1160000000000001</v>
      </c>
      <c r="R6" s="9"/>
      <c r="S6" s="10">
        <v>3.1417000000000002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>
        <v>2.512</v>
      </c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3">
        <v>2.488</v>
      </c>
      <c r="BA6" s="16">
        <v>2.5099999999999998</v>
      </c>
    </row>
    <row r="7" spans="1:55" x14ac:dyDescent="0.25">
      <c r="B7" s="9"/>
      <c r="C7" s="9"/>
      <c r="D7" s="9"/>
      <c r="E7" s="9"/>
      <c r="F7" s="13">
        <v>3.012</v>
      </c>
      <c r="G7" s="9"/>
      <c r="H7" s="9">
        <v>3.1095000000000002</v>
      </c>
      <c r="I7" s="9"/>
      <c r="J7" s="9"/>
      <c r="K7" s="9"/>
      <c r="L7" s="9"/>
      <c r="M7" s="9"/>
      <c r="N7" s="9"/>
      <c r="O7" s="9"/>
      <c r="P7" s="9"/>
      <c r="Q7" s="9"/>
      <c r="R7" s="9"/>
      <c r="S7" s="10">
        <v>3.1415000000000002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13">
        <v>2.5009999999999999</v>
      </c>
      <c r="BA7" s="13">
        <v>2.5070000000000001</v>
      </c>
    </row>
    <row r="8" spans="1:55" x14ac:dyDescent="0.25">
      <c r="B8" s="9"/>
      <c r="C8" s="9"/>
      <c r="D8" s="9"/>
      <c r="E8" s="9"/>
      <c r="F8" s="16">
        <v>3.0920000000000001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>
        <v>3.1177999999999999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13">
        <v>2.5110000000000001</v>
      </c>
    </row>
    <row r="9" spans="1:55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8">
        <v>3.0648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5" ht="5.25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8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5" s="22" customFormat="1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1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</row>
    <row r="12" spans="1:55" ht="5.25" customHeight="1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5" x14ac:dyDescent="0.25">
      <c r="A13" s="8" t="s">
        <v>3</v>
      </c>
      <c r="B13" s="11">
        <v>3.1139999999999999</v>
      </c>
      <c r="C13" s="23">
        <v>3.1183000000000001</v>
      </c>
      <c r="D13" s="10">
        <v>3.157</v>
      </c>
      <c r="E13" s="10">
        <v>3.056</v>
      </c>
      <c r="F13" s="10">
        <v>3.1720000000000002</v>
      </c>
      <c r="G13" s="10">
        <v>3.1190000000000002</v>
      </c>
      <c r="H13" s="10"/>
      <c r="I13" s="10"/>
      <c r="J13" s="12">
        <v>3.028</v>
      </c>
      <c r="K13" s="10">
        <v>3.0459999999999998</v>
      </c>
      <c r="L13" s="9">
        <v>3.0960000000000001</v>
      </c>
      <c r="M13" s="23">
        <v>3.0928</v>
      </c>
      <c r="N13" s="10">
        <v>3.06</v>
      </c>
      <c r="O13" s="10">
        <v>3.113</v>
      </c>
      <c r="P13" s="23">
        <v>3.1829000000000001</v>
      </c>
      <c r="Q13" s="10">
        <v>3.0409999999999999</v>
      </c>
      <c r="R13" s="10">
        <v>3.0990000000000002</v>
      </c>
      <c r="S13" s="10">
        <v>3.0489999999999999</v>
      </c>
      <c r="T13" s="10">
        <v>2.4729999999999999</v>
      </c>
      <c r="U13" s="9">
        <v>2.5680000000000001</v>
      </c>
      <c r="V13" s="14">
        <v>2.5790000000000002</v>
      </c>
      <c r="W13" s="14">
        <v>2.548</v>
      </c>
      <c r="X13" s="10">
        <v>2.52</v>
      </c>
      <c r="Y13" s="10">
        <v>2.4969999999999999</v>
      </c>
      <c r="Z13" s="9">
        <v>2.4710000000000001</v>
      </c>
      <c r="AA13" s="12">
        <v>2.4889999999999999</v>
      </c>
      <c r="AB13" s="23">
        <v>2.5438999999999998</v>
      </c>
      <c r="AC13" s="14">
        <v>2.5150000000000001</v>
      </c>
      <c r="AD13" s="9">
        <v>2.504</v>
      </c>
      <c r="AE13" s="10">
        <v>2.488</v>
      </c>
      <c r="AF13" s="10">
        <v>2.5190000000000001</v>
      </c>
      <c r="AG13" s="11">
        <v>2.48</v>
      </c>
      <c r="AH13" s="9">
        <v>2.492</v>
      </c>
      <c r="AI13" s="12">
        <v>2.4809999999999999</v>
      </c>
      <c r="AJ13" s="11">
        <v>2.5139999999999998</v>
      </c>
      <c r="AK13" s="14">
        <v>2.4860000000000002</v>
      </c>
      <c r="AL13" s="10">
        <v>2.4950000000000001</v>
      </c>
      <c r="AM13" s="14">
        <v>2.4830000000000001</v>
      </c>
      <c r="AN13" s="14">
        <v>2.5169999999999999</v>
      </c>
      <c r="AO13" s="10">
        <v>2.4950000000000001</v>
      </c>
      <c r="AP13" s="10">
        <v>2.5289999999999999</v>
      </c>
      <c r="AQ13" s="10">
        <v>2.516</v>
      </c>
      <c r="AR13" s="9">
        <v>2.431</v>
      </c>
      <c r="AS13" s="14">
        <v>2.4870000000000001</v>
      </c>
      <c r="AT13" s="14">
        <v>2.524</v>
      </c>
      <c r="AU13" s="10">
        <v>2.5110000000000001</v>
      </c>
      <c r="AV13" s="11">
        <v>2.492</v>
      </c>
      <c r="AW13" s="9">
        <v>2.5</v>
      </c>
      <c r="AX13" s="12">
        <v>2.5230000000000001</v>
      </c>
      <c r="AY13" s="9">
        <v>2.4950000000000001</v>
      </c>
      <c r="AZ13" s="14">
        <v>2.464</v>
      </c>
      <c r="BA13" s="14">
        <v>2.496</v>
      </c>
      <c r="BB13" s="11">
        <v>2.4889999999999999</v>
      </c>
      <c r="BC13" s="10">
        <v>2.5059999999999998</v>
      </c>
    </row>
    <row r="14" spans="1:55" x14ac:dyDescent="0.25">
      <c r="B14" s="11">
        <v>3.093</v>
      </c>
      <c r="C14" s="9"/>
      <c r="D14" s="10">
        <v>3.032</v>
      </c>
      <c r="E14" s="10">
        <v>3.0419999999999998</v>
      </c>
      <c r="F14" s="9"/>
      <c r="G14" s="9"/>
      <c r="H14" s="9"/>
      <c r="I14" s="9"/>
      <c r="J14" s="16">
        <v>3.0962999999999998</v>
      </c>
      <c r="K14" s="10">
        <v>3.07</v>
      </c>
      <c r="L14" s="10">
        <v>3.1040000000000001</v>
      </c>
      <c r="M14" s="23">
        <v>3.1013999999999999</v>
      </c>
      <c r="N14" s="13">
        <v>3.069</v>
      </c>
      <c r="O14" s="10">
        <v>3.08</v>
      </c>
      <c r="P14" s="10">
        <v>3.0619999999999998</v>
      </c>
      <c r="Q14" s="13">
        <v>3.0619999999999998</v>
      </c>
      <c r="R14" s="10">
        <v>3.1259999999999999</v>
      </c>
      <c r="S14" s="10">
        <v>3.0550000000000002</v>
      </c>
      <c r="T14" s="9"/>
      <c r="U14" s="23">
        <v>2.5143</v>
      </c>
      <c r="V14" s="10">
        <v>2.5150000000000001</v>
      </c>
      <c r="W14" s="10">
        <v>2.5099999999999998</v>
      </c>
      <c r="X14" s="10">
        <v>2.4750000000000001</v>
      </c>
      <c r="Y14" s="9"/>
      <c r="Z14" s="10">
        <v>2.4969999999999999</v>
      </c>
      <c r="AA14" s="10">
        <v>2.5779999999999998</v>
      </c>
      <c r="AB14" s="10">
        <v>2.5049999999999999</v>
      </c>
      <c r="AC14" s="12">
        <v>2.4729999999999999</v>
      </c>
      <c r="AD14" s="9">
        <v>2.4870000000000001</v>
      </c>
      <c r="AE14" s="10">
        <v>2.516</v>
      </c>
      <c r="AF14" s="10">
        <v>2.4870000000000001</v>
      </c>
      <c r="AG14" s="10">
        <v>2.492</v>
      </c>
      <c r="AH14" s="10">
        <v>2.4990000000000001</v>
      </c>
      <c r="AI14" s="11">
        <v>2.5089999999999999</v>
      </c>
      <c r="AJ14" s="10">
        <v>2.4990000000000001</v>
      </c>
      <c r="AK14" s="14">
        <v>2.452</v>
      </c>
      <c r="AL14" s="16">
        <v>2.4748999999999999</v>
      </c>
      <c r="AM14" s="9">
        <v>2.5139999999999998</v>
      </c>
      <c r="AN14" s="23">
        <v>2.4975000000000001</v>
      </c>
      <c r="AO14" s="10">
        <v>2.3809999999999998</v>
      </c>
      <c r="AP14" s="10">
        <v>2.5779999999999998</v>
      </c>
      <c r="AQ14" s="9"/>
      <c r="AR14" s="10">
        <v>2.5</v>
      </c>
      <c r="AS14" s="12">
        <v>2.48</v>
      </c>
      <c r="AT14" s="10">
        <v>2.4900000000000002</v>
      </c>
      <c r="AU14" s="10">
        <v>2.5489999999999999</v>
      </c>
      <c r="AV14" s="10">
        <v>2.4940000000000002</v>
      </c>
      <c r="AW14" s="11">
        <v>2.4980000000000002</v>
      </c>
      <c r="AX14" s="23">
        <v>2.4954999999999998</v>
      </c>
      <c r="AY14" s="23">
        <v>2.5007999999999999</v>
      </c>
      <c r="AZ14" s="14">
        <v>2.5059999999999998</v>
      </c>
      <c r="BA14" s="14">
        <v>2.5019999999999998</v>
      </c>
      <c r="BB14" s="10">
        <v>2.5030000000000001</v>
      </c>
      <c r="BC14" s="10">
        <v>2.4780000000000002</v>
      </c>
    </row>
    <row r="15" spans="1:55" x14ac:dyDescent="0.25">
      <c r="B15" s="9"/>
      <c r="C15" s="9"/>
      <c r="D15" s="9"/>
      <c r="E15" s="9"/>
      <c r="F15" s="9"/>
      <c r="G15" s="9"/>
      <c r="H15" s="9"/>
      <c r="I15" s="9"/>
      <c r="J15" s="9"/>
      <c r="K15" s="16">
        <v>3.0587</v>
      </c>
      <c r="L15" s="10">
        <v>3.0070000000000001</v>
      </c>
      <c r="M15" s="10">
        <v>3.0939999999999999</v>
      </c>
      <c r="N15" s="9"/>
      <c r="O15" s="10">
        <v>3.073</v>
      </c>
      <c r="P15" s="10">
        <v>3.0640000000000001</v>
      </c>
      <c r="Q15" s="16">
        <v>3.1257000000000001</v>
      </c>
      <c r="R15" s="10">
        <v>3.133</v>
      </c>
      <c r="S15" s="9"/>
      <c r="T15" s="9"/>
      <c r="U15" s="10">
        <v>2.5259999999999998</v>
      </c>
      <c r="V15" s="10">
        <v>2.5630000000000002</v>
      </c>
      <c r="W15" s="10">
        <v>2.5590000000000002</v>
      </c>
      <c r="X15" s="10">
        <v>2.5089999999999999</v>
      </c>
      <c r="Y15" s="9"/>
      <c r="Z15" s="10">
        <v>2.3809</v>
      </c>
      <c r="AA15" s="10">
        <v>2.3805000000000001</v>
      </c>
      <c r="AB15" s="10">
        <v>2.5209999999999999</v>
      </c>
      <c r="AC15" s="23">
        <v>2.4552</v>
      </c>
      <c r="AD15" s="23">
        <v>2.4836999999999998</v>
      </c>
      <c r="AE15" s="9"/>
      <c r="AF15" s="16">
        <v>2.5093000000000001</v>
      </c>
      <c r="AG15" s="10">
        <v>2.4750000000000001</v>
      </c>
      <c r="AH15" s="10">
        <v>2.4849999999999999</v>
      </c>
      <c r="AI15" s="10">
        <v>2.4910000000000001</v>
      </c>
      <c r="AJ15" s="10">
        <v>2.488</v>
      </c>
      <c r="AK15" s="14">
        <v>2.4929999999999999</v>
      </c>
      <c r="AL15" s="9"/>
      <c r="AM15" s="10">
        <v>2.4740000000000002</v>
      </c>
      <c r="AN15" s="10">
        <v>2.5</v>
      </c>
      <c r="AO15" s="16">
        <v>2.4990000000000001</v>
      </c>
      <c r="AP15" s="9"/>
      <c r="AQ15" s="9"/>
      <c r="AR15" s="10">
        <v>2.5169999999999999</v>
      </c>
      <c r="AS15" s="10">
        <v>2.4940000000000002</v>
      </c>
      <c r="AT15" s="10">
        <v>2.5379999999999998</v>
      </c>
      <c r="AU15" s="9"/>
      <c r="AV15" s="10">
        <v>2.5089999999999999</v>
      </c>
      <c r="AW15" s="10">
        <v>2.5169999999999999</v>
      </c>
      <c r="AX15" s="10">
        <v>2.504</v>
      </c>
      <c r="AY15" s="23">
        <v>2.5051999999999999</v>
      </c>
      <c r="AZ15" s="11">
        <v>2.5129999999999999</v>
      </c>
      <c r="BA15" s="12">
        <v>2.488</v>
      </c>
      <c r="BB15" s="10">
        <v>2.4780000000000002</v>
      </c>
      <c r="BC15" s="10">
        <v>2.4860000000000002</v>
      </c>
    </row>
    <row r="16" spans="1:5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15">
        <v>2.5299999999999998</v>
      </c>
      <c r="M16" s="10">
        <v>3.1</v>
      </c>
      <c r="N16" s="9"/>
      <c r="O16" s="16">
        <v>3.1143999999999998</v>
      </c>
      <c r="P16" s="10">
        <v>3.1070000000000002</v>
      </c>
      <c r="Q16" s="9"/>
      <c r="R16" s="10">
        <v>3.0920000000000001</v>
      </c>
      <c r="S16" s="9"/>
      <c r="T16" s="9"/>
      <c r="U16" s="10">
        <v>2.5139999999999998</v>
      </c>
      <c r="V16" s="10">
        <v>2.5190000000000001</v>
      </c>
      <c r="W16" s="10">
        <v>2.5419999999999998</v>
      </c>
      <c r="X16" s="10">
        <v>2.5750000000000002</v>
      </c>
      <c r="Y16" s="9"/>
      <c r="Z16" s="10">
        <v>2.3801999999999999</v>
      </c>
      <c r="AA16" s="10">
        <v>2.3801999999999999</v>
      </c>
      <c r="AB16" s="9"/>
      <c r="AC16" s="10">
        <v>2.5369999999999999</v>
      </c>
      <c r="AD16" s="10">
        <v>2.532</v>
      </c>
      <c r="AE16" s="9"/>
      <c r="AF16" s="9"/>
      <c r="AG16" s="16">
        <v>2.5091000000000001</v>
      </c>
      <c r="AH16" s="10">
        <v>2.4830000000000001</v>
      </c>
      <c r="AI16" s="10">
        <v>2.496</v>
      </c>
      <c r="AJ16" s="9"/>
      <c r="AK16" s="9">
        <v>2.5129999999999999</v>
      </c>
      <c r="AL16" s="9"/>
      <c r="AM16" s="9"/>
      <c r="AN16" s="16">
        <v>2.4700000000000002</v>
      </c>
      <c r="AO16" s="9"/>
      <c r="AP16" s="9"/>
      <c r="AQ16" s="9"/>
      <c r="AR16" s="13">
        <v>2.4980000000000002</v>
      </c>
      <c r="AS16" s="10">
        <v>2.4700000000000002</v>
      </c>
      <c r="AT16" s="10">
        <v>2.5139999999999998</v>
      </c>
      <c r="AU16" s="9"/>
      <c r="AV16" s="10">
        <v>2.5310000000000001</v>
      </c>
      <c r="AW16" s="10">
        <v>2.5</v>
      </c>
      <c r="AX16" s="10">
        <v>2.496</v>
      </c>
      <c r="AY16" s="10">
        <v>2.4940000000000002</v>
      </c>
      <c r="AZ16" s="11">
        <v>2.4940000000000002</v>
      </c>
      <c r="BA16" s="9">
        <v>2.496</v>
      </c>
      <c r="BB16" s="10">
        <v>2.4980000000000002</v>
      </c>
      <c r="BC16" s="10">
        <v>2.4929999999999999</v>
      </c>
    </row>
    <row r="17" spans="1:55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16">
        <v>3.1</v>
      </c>
      <c r="M17" s="9"/>
      <c r="N17" s="9"/>
      <c r="O17" s="9"/>
      <c r="P17" s="9"/>
      <c r="Q17" s="9"/>
      <c r="R17" s="10">
        <v>3.0539999999999998</v>
      </c>
      <c r="S17" s="9"/>
      <c r="T17" s="9"/>
      <c r="U17" s="15">
        <v>2.5409999999999999</v>
      </c>
      <c r="V17" s="13">
        <v>2.5680000000000001</v>
      </c>
      <c r="W17" s="16">
        <v>2.5331000000000001</v>
      </c>
      <c r="X17" s="9"/>
      <c r="Y17" s="9"/>
      <c r="Z17" s="10">
        <v>2.3809</v>
      </c>
      <c r="AA17" s="10">
        <v>2.3805000000000001</v>
      </c>
      <c r="AB17" s="9"/>
      <c r="AC17" s="10">
        <v>2.4803000000000002</v>
      </c>
      <c r="AD17" s="10">
        <v>2.4805999999999999</v>
      </c>
      <c r="AE17" s="9"/>
      <c r="AF17" s="9"/>
      <c r="AG17" s="9"/>
      <c r="AH17" s="10">
        <v>2.4929999999999999</v>
      </c>
      <c r="AI17" s="16">
        <v>2.4842</v>
      </c>
      <c r="AJ17" s="9"/>
      <c r="AK17" s="10">
        <v>2.5099999999999998</v>
      </c>
      <c r="AL17" s="9"/>
      <c r="AM17" s="9"/>
      <c r="AN17" s="13">
        <v>2.4769999999999999</v>
      </c>
      <c r="AO17" s="9"/>
      <c r="AP17" s="9"/>
      <c r="AQ17" s="9"/>
      <c r="AR17" s="9"/>
      <c r="AS17" s="16">
        <v>2.48</v>
      </c>
      <c r="AT17" s="10">
        <v>2.4980000000000002</v>
      </c>
      <c r="AU17" s="9"/>
      <c r="AV17" s="9"/>
      <c r="AW17" s="10">
        <v>2.488</v>
      </c>
      <c r="AX17" s="10">
        <v>2.5</v>
      </c>
      <c r="AY17" s="10">
        <v>2.4940000000000002</v>
      </c>
      <c r="AZ17" s="10">
        <v>2.5019999999999998</v>
      </c>
      <c r="BA17" s="23">
        <v>2.4893999999999998</v>
      </c>
      <c r="BB17" s="10">
        <v>2.5049999999999999</v>
      </c>
      <c r="BC17" s="10">
        <v>2.496</v>
      </c>
    </row>
    <row r="18" spans="1:55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3">
        <v>3.1240000000000001</v>
      </c>
      <c r="S18" s="9"/>
      <c r="T18" s="9"/>
      <c r="U18" s="9"/>
      <c r="V18" s="9"/>
      <c r="W18" s="16">
        <v>2.5459000000000001</v>
      </c>
      <c r="X18" s="9"/>
      <c r="Y18" s="9"/>
      <c r="Z18" s="9">
        <v>2.4817999999999998</v>
      </c>
      <c r="AA18" s="10">
        <v>2.4889999999999999</v>
      </c>
      <c r="AB18" s="9"/>
      <c r="AC18" s="10">
        <v>2.4803000000000002</v>
      </c>
      <c r="AD18" s="10">
        <v>2.4007999999999998</v>
      </c>
      <c r="AE18" s="9"/>
      <c r="AF18" s="9"/>
      <c r="AG18" s="9"/>
      <c r="AH18" s="10">
        <v>2.4009999999999998</v>
      </c>
      <c r="AI18" s="9"/>
      <c r="AJ18" s="9"/>
      <c r="AK18" s="10">
        <v>2.508</v>
      </c>
      <c r="AL18" s="9"/>
      <c r="AM18" s="9"/>
      <c r="AN18" s="16">
        <v>2.5196999999999998</v>
      </c>
      <c r="AO18" s="9"/>
      <c r="AP18" s="9"/>
      <c r="AQ18" s="9"/>
      <c r="AR18" s="9"/>
      <c r="AS18" s="13">
        <v>2.496</v>
      </c>
      <c r="AT18" s="16">
        <v>2.4820000000000002</v>
      </c>
      <c r="AU18" s="9"/>
      <c r="AV18" s="9"/>
      <c r="AW18" s="10">
        <v>2.5150000000000001</v>
      </c>
      <c r="AX18" s="10">
        <v>2.4990000000000001</v>
      </c>
      <c r="AY18" s="10">
        <v>2.5059999999999998</v>
      </c>
      <c r="AZ18" s="10">
        <v>2.4910000000000001</v>
      </c>
      <c r="BA18" s="23">
        <v>2.4933000000000001</v>
      </c>
      <c r="BB18" s="10">
        <v>2.5270000000000001</v>
      </c>
      <c r="BC18" s="10">
        <v>2.5190000000000001</v>
      </c>
    </row>
    <row r="19" spans="1:55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6">
        <v>3.0405000000000002</v>
      </c>
      <c r="S19" s="9"/>
      <c r="T19" s="9"/>
      <c r="U19" s="9"/>
      <c r="V19" s="9"/>
      <c r="W19" s="9"/>
      <c r="X19" s="9"/>
      <c r="Y19" s="9"/>
      <c r="Z19" s="9"/>
      <c r="AA19" s="13">
        <v>2.532</v>
      </c>
      <c r="AB19" s="9"/>
      <c r="AC19" s="9"/>
      <c r="AD19" s="10">
        <v>2.4805999999999999</v>
      </c>
      <c r="AE19" s="9"/>
      <c r="AF19" s="9"/>
      <c r="AG19" s="9"/>
      <c r="AH19" s="10">
        <v>2.4780000000000002</v>
      </c>
      <c r="AI19" s="9"/>
      <c r="AJ19" s="9"/>
      <c r="AK19" s="10">
        <v>2.5009999999999999</v>
      </c>
      <c r="AL19" s="9"/>
      <c r="AM19" s="9"/>
      <c r="AN19" s="9"/>
      <c r="AO19" s="9"/>
      <c r="AP19" s="9"/>
      <c r="AQ19" s="9"/>
      <c r="AR19" s="9"/>
      <c r="AS19" s="9"/>
      <c r="AT19" s="16">
        <v>2.4872999999999998</v>
      </c>
      <c r="AU19" s="9"/>
      <c r="AV19" s="9"/>
      <c r="AW19" s="10">
        <v>2.57</v>
      </c>
      <c r="AX19" s="10">
        <v>2.5190000000000001</v>
      </c>
      <c r="AY19" s="10">
        <v>2.3809999999999998</v>
      </c>
      <c r="AZ19" s="10">
        <v>2.4830000000000001</v>
      </c>
      <c r="BA19" s="23">
        <v>2.4830999999999999</v>
      </c>
      <c r="BB19" s="10">
        <v>2.4990000000000001</v>
      </c>
      <c r="BC19" s="10">
        <v>2.5129999999999999</v>
      </c>
    </row>
    <row r="20" spans="1:55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6">
        <v>3.0604</v>
      </c>
      <c r="S20" s="9"/>
      <c r="T20" s="9"/>
      <c r="U20" s="9"/>
      <c r="V20" s="9"/>
      <c r="W20" s="9"/>
      <c r="X20" s="9"/>
      <c r="Y20" s="9"/>
      <c r="Z20" s="9"/>
      <c r="AA20" s="13">
        <v>2.4980000000000002</v>
      </c>
      <c r="AB20" s="9"/>
      <c r="AC20" s="9"/>
      <c r="AD20" s="10">
        <v>2.4007999999999998</v>
      </c>
      <c r="AE20" s="9"/>
      <c r="AF20" s="9"/>
      <c r="AG20" s="9"/>
      <c r="AH20" s="9"/>
      <c r="AI20" s="9"/>
      <c r="AJ20" s="9"/>
      <c r="AK20" s="10">
        <v>2.536</v>
      </c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10">
        <v>2.492</v>
      </c>
      <c r="AY20" s="10">
        <v>2.4940000000000002</v>
      </c>
      <c r="AZ20" s="10">
        <v>2.4710000000000001</v>
      </c>
      <c r="BA20" s="23">
        <v>2.4864999999999999</v>
      </c>
      <c r="BB20" s="10">
        <v>2.4750000000000001</v>
      </c>
      <c r="BC20" s="10">
        <v>2.484</v>
      </c>
    </row>
    <row r="21" spans="1:55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6">
        <v>2.5007000000000001</v>
      </c>
      <c r="AB21" s="9"/>
      <c r="AC21" s="9"/>
      <c r="AD21" s="10">
        <v>2.4910000000000001</v>
      </c>
      <c r="AE21" s="9"/>
      <c r="AF21" s="9"/>
      <c r="AG21" s="9"/>
      <c r="AH21" s="9"/>
      <c r="AI21" s="9"/>
      <c r="AJ21" s="9"/>
      <c r="AK21" s="13">
        <v>2.4870000000000001</v>
      </c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10">
        <v>2.5019999999999998</v>
      </c>
      <c r="AY21" s="10">
        <v>2.484</v>
      </c>
      <c r="AZ21" s="10">
        <v>2.5110000000000001</v>
      </c>
      <c r="BA21" s="23">
        <v>2.5146999999999999</v>
      </c>
      <c r="BB21" s="10">
        <v>2.452</v>
      </c>
      <c r="BC21" s="10">
        <v>2.5299999999999998</v>
      </c>
    </row>
    <row r="22" spans="1:55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6">
        <v>2.488</v>
      </c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10">
        <v>2.4950000000000001</v>
      </c>
      <c r="AY22" s="10">
        <v>2.5009999999999999</v>
      </c>
      <c r="AZ22" s="10">
        <v>2.5150000000000001</v>
      </c>
      <c r="BA22" s="23">
        <v>2.4815</v>
      </c>
      <c r="BB22" s="10">
        <v>2.4820000000000002</v>
      </c>
      <c r="BC22" s="10">
        <v>2.4780000000000002</v>
      </c>
    </row>
    <row r="23" spans="1:55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6">
        <v>2.5169999999999999</v>
      </c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10">
        <v>2.5</v>
      </c>
      <c r="AY23" s="10">
        <v>2.4940000000000002</v>
      </c>
      <c r="AZ23" s="10">
        <v>2.5150000000000001</v>
      </c>
      <c r="BA23" s="23">
        <v>2.4946999999999999</v>
      </c>
      <c r="BB23" s="10">
        <v>2.4870000000000001</v>
      </c>
      <c r="BC23" s="10">
        <v>2.492</v>
      </c>
    </row>
    <row r="24" spans="1:55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6">
        <v>2.5091999999999999</v>
      </c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10">
        <v>2.4889999999999999</v>
      </c>
      <c r="AY24" s="10">
        <v>2.5640000000000001</v>
      </c>
      <c r="AZ24" s="13">
        <v>2.4929999999999999</v>
      </c>
      <c r="BA24" s="11">
        <v>2.4910000000000001</v>
      </c>
      <c r="BB24" s="10">
        <v>2.4889999999999999</v>
      </c>
      <c r="BC24" s="10">
        <v>2.5110000000000001</v>
      </c>
    </row>
    <row r="25" spans="1:55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10">
        <v>2.5059999999999998</v>
      </c>
      <c r="AY25" s="10">
        <v>2.488</v>
      </c>
      <c r="AZ25" s="13">
        <v>2.4809999999999999</v>
      </c>
      <c r="BA25" s="11">
        <v>2.5</v>
      </c>
      <c r="BB25" s="10">
        <v>2.4940000000000002</v>
      </c>
      <c r="BC25" s="10">
        <v>2.4990000000000001</v>
      </c>
    </row>
    <row r="26" spans="1:55" x14ac:dyDescent="0.25">
      <c r="B26" s="9"/>
      <c r="C26" s="24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13">
        <v>2.4860000000000002</v>
      </c>
      <c r="AZ26" s="13">
        <v>2.488</v>
      </c>
      <c r="BA26" s="11">
        <v>2.4740000000000002</v>
      </c>
      <c r="BB26" s="10">
        <v>2.5299999999999998</v>
      </c>
      <c r="BC26" s="10">
        <v>2.496</v>
      </c>
    </row>
    <row r="27" spans="1:55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16">
        <v>2.4786999999999999</v>
      </c>
      <c r="BA27" s="11">
        <v>2.488</v>
      </c>
      <c r="BB27" s="10">
        <v>2.5</v>
      </c>
      <c r="BC27" s="10">
        <v>2.5059999999999998</v>
      </c>
    </row>
    <row r="28" spans="1:55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11">
        <v>2.4860000000000002</v>
      </c>
      <c r="BB28" s="10">
        <v>2.4860000000000002</v>
      </c>
      <c r="BC28" s="10">
        <v>2.496</v>
      </c>
    </row>
    <row r="29" spans="1:55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11">
        <v>2.496</v>
      </c>
      <c r="BB29" s="10">
        <v>2.5</v>
      </c>
      <c r="BC29" s="10">
        <v>2.4729999999999999</v>
      </c>
    </row>
    <row r="30" spans="1:55" x14ac:dyDescent="0.25">
      <c r="A30" s="8" t="s">
        <v>4</v>
      </c>
      <c r="B30" s="25">
        <v>2</v>
      </c>
      <c r="C30" s="25">
        <v>1</v>
      </c>
      <c r="D30" s="25">
        <v>4</v>
      </c>
      <c r="E30" s="25">
        <v>5</v>
      </c>
      <c r="F30" s="25">
        <v>7</v>
      </c>
      <c r="G30" s="25">
        <v>3</v>
      </c>
      <c r="H30" s="25">
        <v>5</v>
      </c>
      <c r="I30" s="25">
        <v>1</v>
      </c>
      <c r="J30" s="25">
        <v>4</v>
      </c>
      <c r="K30" s="25">
        <v>4</v>
      </c>
      <c r="L30" s="25">
        <v>8</v>
      </c>
      <c r="M30" s="25">
        <v>7</v>
      </c>
      <c r="N30" s="25">
        <v>6</v>
      </c>
      <c r="O30" s="25">
        <v>5</v>
      </c>
      <c r="P30" s="25">
        <v>7</v>
      </c>
      <c r="Q30" s="25">
        <v>7</v>
      </c>
      <c r="R30" s="25">
        <v>11</v>
      </c>
      <c r="S30" s="25">
        <v>9</v>
      </c>
      <c r="T30" s="25">
        <v>1</v>
      </c>
      <c r="U30" s="25">
        <v>8</v>
      </c>
      <c r="V30" s="25">
        <v>5</v>
      </c>
      <c r="W30" s="25">
        <v>8</v>
      </c>
      <c r="X30" s="25">
        <v>6</v>
      </c>
      <c r="Y30" s="25">
        <v>3</v>
      </c>
      <c r="Z30" s="25">
        <v>7</v>
      </c>
      <c r="AA30" s="25">
        <v>10</v>
      </c>
      <c r="AB30" s="25">
        <v>5</v>
      </c>
      <c r="AC30" s="25">
        <v>8</v>
      </c>
      <c r="AD30" s="25">
        <v>14</v>
      </c>
      <c r="AE30" s="25">
        <v>6</v>
      </c>
      <c r="AF30" s="25">
        <v>4</v>
      </c>
      <c r="AG30" s="25">
        <v>5</v>
      </c>
      <c r="AH30" s="25">
        <v>8</v>
      </c>
      <c r="AI30" s="25">
        <v>6</v>
      </c>
      <c r="AJ30" s="25">
        <v>4</v>
      </c>
      <c r="AK30" s="25">
        <v>9</v>
      </c>
      <c r="AL30" s="25">
        <v>5</v>
      </c>
      <c r="AM30" s="25">
        <v>4</v>
      </c>
      <c r="AN30" s="25">
        <v>8</v>
      </c>
      <c r="AO30" s="25">
        <v>3</v>
      </c>
      <c r="AP30" s="25">
        <v>4</v>
      </c>
      <c r="AQ30" s="25">
        <v>1</v>
      </c>
      <c r="AR30" s="25">
        <v>5</v>
      </c>
      <c r="AS30" s="25">
        <v>6</v>
      </c>
      <c r="AT30" s="25">
        <v>8</v>
      </c>
      <c r="AU30" s="25">
        <v>2</v>
      </c>
      <c r="AV30" s="25">
        <v>5</v>
      </c>
      <c r="AW30" s="25">
        <v>7</v>
      </c>
      <c r="AX30" s="25">
        <v>16</v>
      </c>
      <c r="AY30" s="25">
        <v>15</v>
      </c>
      <c r="AZ30" s="25">
        <v>20</v>
      </c>
      <c r="BA30" s="3">
        <v>63</v>
      </c>
      <c r="BC30" s="10">
        <v>2.4929999999999999</v>
      </c>
    </row>
    <row r="31" spans="1:55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C31" s="10">
        <v>2.48</v>
      </c>
    </row>
    <row r="32" spans="1:55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C32" s="10">
        <v>2.4990000000000001</v>
      </c>
    </row>
    <row r="33" spans="2:55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C33" s="10">
        <v>2.508</v>
      </c>
    </row>
    <row r="34" spans="2:55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C34" s="13">
        <v>2.504</v>
      </c>
    </row>
    <row r="35" spans="2:55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C35" s="16">
        <v>2.5</v>
      </c>
    </row>
    <row r="36" spans="2:55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2:55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2:55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2:55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2:55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  <row r="41" spans="2:55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2:55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2:55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</row>
    <row r="44" spans="2:55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</row>
    <row r="45" spans="2:55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</row>
    <row r="46" spans="2:55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</row>
    <row r="47" spans="2:55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</row>
    <row r="48" spans="2:55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</row>
    <row r="49" spans="2:52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</row>
    <row r="50" spans="2:52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</row>
    <row r="51" spans="2:52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</row>
    <row r="52" spans="2:52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2:52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2:52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2:52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2:52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2:52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2:52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2:52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</row>
    <row r="60" spans="2:52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2:52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2:52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</row>
    <row r="63" spans="2:52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2:52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2:52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</row>
    <row r="66" spans="2:52" x14ac:dyDescent="0.2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2:52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</row>
  </sheetData>
  <mergeCells count="3">
    <mergeCell ref="A1:A2"/>
    <mergeCell ref="L1:BA1"/>
    <mergeCell ref="BA2:B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BFCD4-0E83-4B1B-8DB1-40133B9342DF}">
  <dimension ref="A1:G386"/>
  <sheetViews>
    <sheetView workbookViewId="0">
      <selection sqref="A1:D1048576"/>
    </sheetView>
  </sheetViews>
  <sheetFormatPr defaultColWidth="9" defaultRowHeight="15" x14ac:dyDescent="0.25"/>
  <cols>
    <col min="1" max="2" width="9" style="28"/>
    <col min="3" max="3" width="9" style="29"/>
    <col min="4" max="4" width="10.42578125" style="29" bestFit="1" customWidth="1"/>
    <col min="5" max="16384" width="9" style="28"/>
  </cols>
  <sheetData>
    <row r="1" spans="1:7" ht="15.75" thickBot="1" x14ac:dyDescent="0.3">
      <c r="A1" s="26" t="s">
        <v>5</v>
      </c>
      <c r="B1" s="26" t="s">
        <v>6</v>
      </c>
      <c r="C1" s="26" t="s">
        <v>0</v>
      </c>
      <c r="D1" s="27" t="s">
        <v>7</v>
      </c>
    </row>
    <row r="2" spans="1:7" x14ac:dyDescent="0.25">
      <c r="A2" s="11">
        <v>3.1139999999999999</v>
      </c>
      <c r="B2" s="1">
        <v>1960</v>
      </c>
      <c r="C2" s="29" t="s">
        <v>3</v>
      </c>
      <c r="D2" s="29">
        <f>COUNT(B2:B3)</f>
        <v>2</v>
      </c>
      <c r="G2" s="30"/>
    </row>
    <row r="3" spans="1:7" x14ac:dyDescent="0.25">
      <c r="A3" s="31">
        <v>3.093</v>
      </c>
      <c r="B3" s="4">
        <v>1960</v>
      </c>
      <c r="C3" s="32" t="s">
        <v>3</v>
      </c>
      <c r="D3" s="32"/>
      <c r="G3" s="30"/>
    </row>
    <row r="4" spans="1:7" x14ac:dyDescent="0.25">
      <c r="A4" s="33">
        <v>3.1183000000000001</v>
      </c>
      <c r="B4" s="4">
        <v>1961</v>
      </c>
      <c r="C4" s="32" t="s">
        <v>3</v>
      </c>
      <c r="D4" s="32">
        <f>COUNT(B4)</f>
        <v>1</v>
      </c>
      <c r="G4" s="1"/>
    </row>
    <row r="5" spans="1:7" x14ac:dyDescent="0.25">
      <c r="A5" s="9">
        <v>3.081</v>
      </c>
      <c r="B5" s="1">
        <v>1964</v>
      </c>
      <c r="C5" s="29" t="s">
        <v>2</v>
      </c>
      <c r="D5" s="29">
        <f>COUNT(B5:B8)</f>
        <v>4</v>
      </c>
    </row>
    <row r="6" spans="1:7" x14ac:dyDescent="0.25">
      <c r="A6" s="9">
        <v>3.101</v>
      </c>
      <c r="B6" s="1">
        <v>1964</v>
      </c>
      <c r="C6" s="29" t="s">
        <v>2</v>
      </c>
    </row>
    <row r="7" spans="1:7" x14ac:dyDescent="0.25">
      <c r="A7" s="9">
        <v>3.157</v>
      </c>
      <c r="B7" s="1">
        <v>1964</v>
      </c>
      <c r="C7" s="29" t="s">
        <v>3</v>
      </c>
    </row>
    <row r="8" spans="1:7" x14ac:dyDescent="0.25">
      <c r="A8" s="34">
        <v>3.032</v>
      </c>
      <c r="B8" s="4">
        <v>1964</v>
      </c>
      <c r="C8" s="32" t="s">
        <v>3</v>
      </c>
      <c r="D8" s="32"/>
    </row>
    <row r="9" spans="1:7" x14ac:dyDescent="0.25">
      <c r="A9" s="9">
        <v>3.0710000000000002</v>
      </c>
      <c r="B9" s="1">
        <v>1968</v>
      </c>
      <c r="C9" s="29" t="s">
        <v>2</v>
      </c>
      <c r="D9" s="29">
        <f>COUNT(B9:B13)</f>
        <v>5</v>
      </c>
    </row>
    <row r="10" spans="1:7" x14ac:dyDescent="0.25">
      <c r="A10" s="9">
        <v>3.0760000000000001</v>
      </c>
      <c r="B10" s="1">
        <v>1968</v>
      </c>
      <c r="C10" s="29" t="s">
        <v>2</v>
      </c>
    </row>
    <row r="11" spans="1:7" x14ac:dyDescent="0.25">
      <c r="A11" s="9">
        <v>3.12</v>
      </c>
      <c r="B11" s="1">
        <v>1968</v>
      </c>
      <c r="C11" s="29" t="s">
        <v>2</v>
      </c>
    </row>
    <row r="12" spans="1:7" x14ac:dyDescent="0.25">
      <c r="A12" s="9">
        <v>3.056</v>
      </c>
      <c r="B12" s="1">
        <v>1968</v>
      </c>
      <c r="C12" s="29" t="s">
        <v>3</v>
      </c>
    </row>
    <row r="13" spans="1:7" x14ac:dyDescent="0.25">
      <c r="A13" s="34">
        <v>3.0419999999999998</v>
      </c>
      <c r="B13" s="4">
        <v>1968</v>
      </c>
      <c r="C13" s="32" t="s">
        <v>3</v>
      </c>
      <c r="D13" s="32"/>
    </row>
    <row r="14" spans="1:7" x14ac:dyDescent="0.25">
      <c r="A14" s="9">
        <v>3.0991</v>
      </c>
      <c r="B14" s="1">
        <v>1969</v>
      </c>
      <c r="C14" s="29" t="s">
        <v>2</v>
      </c>
      <c r="D14" s="29">
        <f>COUNT(B14:B20)</f>
        <v>7</v>
      </c>
    </row>
    <row r="15" spans="1:7" x14ac:dyDescent="0.25">
      <c r="A15" s="9">
        <v>3.0619999999999998</v>
      </c>
      <c r="B15" s="1">
        <v>1969</v>
      </c>
      <c r="C15" s="29" t="s">
        <v>2</v>
      </c>
    </row>
    <row r="16" spans="1:7" x14ac:dyDescent="0.25">
      <c r="A16" s="9">
        <v>3.069</v>
      </c>
      <c r="B16" s="1">
        <v>1969</v>
      </c>
      <c r="C16" s="29" t="s">
        <v>2</v>
      </c>
    </row>
    <row r="17" spans="1:4" x14ac:dyDescent="0.25">
      <c r="A17" s="9">
        <v>3.125</v>
      </c>
      <c r="B17" s="1">
        <v>1969</v>
      </c>
      <c r="C17" s="29" t="s">
        <v>2</v>
      </c>
    </row>
    <row r="18" spans="1:4" x14ac:dyDescent="0.25">
      <c r="A18" s="29">
        <v>3.012</v>
      </c>
      <c r="B18" s="1">
        <v>1969</v>
      </c>
      <c r="C18" s="29" t="s">
        <v>2</v>
      </c>
    </row>
    <row r="19" spans="1:4" x14ac:dyDescent="0.25">
      <c r="A19" s="35">
        <v>3.0920000000000001</v>
      </c>
      <c r="B19" s="1">
        <v>1969</v>
      </c>
      <c r="C19" s="29" t="s">
        <v>2</v>
      </c>
    </row>
    <row r="20" spans="1:4" x14ac:dyDescent="0.25">
      <c r="A20" s="34">
        <v>3.1720000000000002</v>
      </c>
      <c r="B20" s="4">
        <v>1969</v>
      </c>
      <c r="C20" s="32" t="s">
        <v>3</v>
      </c>
      <c r="D20" s="32"/>
    </row>
    <row r="21" spans="1:4" x14ac:dyDescent="0.25">
      <c r="A21" s="9">
        <v>3.1150000000000002</v>
      </c>
      <c r="B21" s="30">
        <v>1970</v>
      </c>
      <c r="C21" s="29" t="s">
        <v>2</v>
      </c>
      <c r="D21" s="29">
        <f>COUNT(B21:B23)</f>
        <v>3</v>
      </c>
    </row>
    <row r="22" spans="1:4" x14ac:dyDescent="0.25">
      <c r="A22" s="9">
        <v>3.0960000000000001</v>
      </c>
      <c r="B22" s="30">
        <v>1970</v>
      </c>
      <c r="C22" s="29" t="s">
        <v>2</v>
      </c>
    </row>
    <row r="23" spans="1:4" x14ac:dyDescent="0.25">
      <c r="A23" s="34">
        <v>3.1190000000000002</v>
      </c>
      <c r="B23" s="5">
        <v>1970</v>
      </c>
      <c r="C23" s="32" t="s">
        <v>3</v>
      </c>
      <c r="D23" s="32"/>
    </row>
    <row r="24" spans="1:4" x14ac:dyDescent="0.25">
      <c r="A24" s="9">
        <v>3.093</v>
      </c>
      <c r="B24" s="30">
        <v>1971</v>
      </c>
      <c r="C24" s="29" t="s">
        <v>2</v>
      </c>
      <c r="D24" s="29">
        <f>COUNT(B24:B28)</f>
        <v>5</v>
      </c>
    </row>
    <row r="25" spans="1:4" x14ac:dyDescent="0.25">
      <c r="A25" s="9">
        <v>3.105</v>
      </c>
      <c r="B25" s="30">
        <v>1971</v>
      </c>
      <c r="C25" s="29" t="s">
        <v>2</v>
      </c>
    </row>
    <row r="26" spans="1:4" x14ac:dyDescent="0.25">
      <c r="A26" s="9">
        <v>3.1046999999999998</v>
      </c>
      <c r="B26" s="30">
        <v>1971</v>
      </c>
      <c r="C26" s="29" t="s">
        <v>2</v>
      </c>
    </row>
    <row r="27" spans="1:4" x14ac:dyDescent="0.25">
      <c r="A27" s="9">
        <v>3.1046999999999998</v>
      </c>
      <c r="B27" s="30">
        <v>1971</v>
      </c>
      <c r="C27" s="29" t="s">
        <v>2</v>
      </c>
    </row>
    <row r="28" spans="1:4" x14ac:dyDescent="0.25">
      <c r="A28" s="34">
        <v>3.1095000000000002</v>
      </c>
      <c r="B28" s="5">
        <v>1971</v>
      </c>
      <c r="C28" s="32" t="s">
        <v>2</v>
      </c>
      <c r="D28" s="32"/>
    </row>
    <row r="29" spans="1:4" x14ac:dyDescent="0.25">
      <c r="A29" s="34">
        <v>3.0960000000000001</v>
      </c>
      <c r="B29" s="5">
        <v>1972</v>
      </c>
      <c r="C29" s="32" t="s">
        <v>2</v>
      </c>
      <c r="D29" s="32">
        <f>COUNT(B29)</f>
        <v>1</v>
      </c>
    </row>
    <row r="30" spans="1:4" x14ac:dyDescent="0.25">
      <c r="A30" s="9">
        <v>3.0880000000000001</v>
      </c>
      <c r="B30" s="30">
        <v>1973</v>
      </c>
      <c r="C30" s="29" t="s">
        <v>2</v>
      </c>
      <c r="D30" s="29">
        <f>COUNT(B30:B33)</f>
        <v>4</v>
      </c>
    </row>
    <row r="31" spans="1:4" x14ac:dyDescent="0.25">
      <c r="A31" s="9">
        <v>3.0590000000000002</v>
      </c>
      <c r="B31" s="30">
        <v>1973</v>
      </c>
      <c r="C31" s="29" t="s">
        <v>2</v>
      </c>
    </row>
    <row r="32" spans="1:4" x14ac:dyDescent="0.25">
      <c r="A32" s="12">
        <v>3.028</v>
      </c>
      <c r="B32" s="30">
        <v>1973</v>
      </c>
      <c r="C32" s="29" t="s">
        <v>3</v>
      </c>
    </row>
    <row r="33" spans="1:4" x14ac:dyDescent="0.25">
      <c r="A33" s="36">
        <v>3.0962999999999998</v>
      </c>
      <c r="B33" s="5">
        <v>1973</v>
      </c>
      <c r="C33" s="32" t="s">
        <v>3</v>
      </c>
      <c r="D33" s="32"/>
    </row>
    <row r="34" spans="1:4" x14ac:dyDescent="0.25">
      <c r="A34" s="9">
        <v>3.0550000000000002</v>
      </c>
      <c r="B34" s="30">
        <v>1974</v>
      </c>
      <c r="C34" s="29" t="s">
        <v>2</v>
      </c>
      <c r="D34" s="29">
        <f>COUNT(B34:B37)</f>
        <v>4</v>
      </c>
    </row>
    <row r="35" spans="1:4" x14ac:dyDescent="0.25">
      <c r="A35" s="9">
        <v>3.0459999999999998</v>
      </c>
      <c r="B35" s="30">
        <v>1974</v>
      </c>
      <c r="C35" s="29" t="s">
        <v>3</v>
      </c>
    </row>
    <row r="36" spans="1:4" x14ac:dyDescent="0.25">
      <c r="A36" s="9">
        <v>3.07</v>
      </c>
      <c r="B36" s="30">
        <v>1974</v>
      </c>
      <c r="C36" s="29" t="s">
        <v>3</v>
      </c>
    </row>
    <row r="37" spans="1:4" x14ac:dyDescent="0.25">
      <c r="A37" s="36">
        <v>3.0587</v>
      </c>
      <c r="B37" s="5">
        <v>1974</v>
      </c>
      <c r="C37" s="32" t="s">
        <v>3</v>
      </c>
      <c r="D37" s="32"/>
    </row>
    <row r="38" spans="1:4" x14ac:dyDescent="0.25">
      <c r="A38" s="9">
        <v>3.1160000000000001</v>
      </c>
      <c r="B38" s="30">
        <v>1975</v>
      </c>
      <c r="C38" s="29" t="s">
        <v>2</v>
      </c>
      <c r="D38" s="29">
        <f>COUNT(B38:B45)</f>
        <v>8</v>
      </c>
    </row>
    <row r="39" spans="1:4" x14ac:dyDescent="0.25">
      <c r="A39" s="9">
        <v>3.1149</v>
      </c>
      <c r="B39" s="30">
        <v>1975</v>
      </c>
      <c r="C39" s="29" t="s">
        <v>2</v>
      </c>
    </row>
    <row r="40" spans="1:4" x14ac:dyDescent="0.25">
      <c r="A40" s="9">
        <v>3.093</v>
      </c>
      <c r="B40" s="30">
        <v>1975</v>
      </c>
      <c r="C40" s="29" t="s">
        <v>2</v>
      </c>
    </row>
    <row r="41" spans="1:4" x14ac:dyDescent="0.25">
      <c r="A41" s="9">
        <v>3.0960000000000001</v>
      </c>
      <c r="B41" s="30">
        <v>1975</v>
      </c>
      <c r="C41" s="29" t="s">
        <v>3</v>
      </c>
    </row>
    <row r="42" spans="1:4" x14ac:dyDescent="0.25">
      <c r="A42" s="9">
        <v>3.1040000000000001</v>
      </c>
      <c r="B42" s="30">
        <v>1975</v>
      </c>
      <c r="C42" s="29" t="s">
        <v>3</v>
      </c>
    </row>
    <row r="43" spans="1:4" x14ac:dyDescent="0.25">
      <c r="A43" s="9">
        <v>3.0070000000000001</v>
      </c>
      <c r="B43" s="30">
        <v>1975</v>
      </c>
      <c r="C43" s="29" t="s">
        <v>3</v>
      </c>
    </row>
    <row r="44" spans="1:4" x14ac:dyDescent="0.25">
      <c r="A44" s="18">
        <v>2.5299999999999998</v>
      </c>
      <c r="B44" s="30">
        <v>1975</v>
      </c>
      <c r="C44" s="29" t="s">
        <v>3</v>
      </c>
    </row>
    <row r="45" spans="1:4" x14ac:dyDescent="0.25">
      <c r="A45" s="36">
        <v>3.1</v>
      </c>
      <c r="B45" s="5">
        <v>1975</v>
      </c>
      <c r="C45" s="32" t="s">
        <v>3</v>
      </c>
      <c r="D45" s="32"/>
    </row>
    <row r="46" spans="1:4" x14ac:dyDescent="0.25">
      <c r="A46" s="9">
        <v>3.1339999999999999</v>
      </c>
      <c r="B46" s="30">
        <v>1976</v>
      </c>
      <c r="C46" s="29" t="s">
        <v>2</v>
      </c>
      <c r="D46" s="29">
        <f>COUNT(B46:B52)</f>
        <v>7</v>
      </c>
    </row>
    <row r="47" spans="1:4" x14ac:dyDescent="0.25">
      <c r="A47" s="9">
        <v>3.113</v>
      </c>
      <c r="B47" s="30">
        <v>1976</v>
      </c>
      <c r="C47" s="29" t="s">
        <v>2</v>
      </c>
    </row>
    <row r="48" spans="1:4" x14ac:dyDescent="0.25">
      <c r="A48" s="9">
        <v>3.1149</v>
      </c>
      <c r="B48" s="30">
        <v>1976</v>
      </c>
      <c r="C48" s="29" t="s">
        <v>2</v>
      </c>
    </row>
    <row r="49" spans="1:4" x14ac:dyDescent="0.25">
      <c r="A49" s="23">
        <v>3.0928</v>
      </c>
      <c r="B49" s="30">
        <v>1976</v>
      </c>
      <c r="C49" s="29" t="s">
        <v>3</v>
      </c>
    </row>
    <row r="50" spans="1:4" x14ac:dyDescent="0.25">
      <c r="A50" s="23">
        <v>3.1013999999999999</v>
      </c>
      <c r="B50" s="30">
        <v>1976</v>
      </c>
      <c r="C50" s="29" t="s">
        <v>3</v>
      </c>
    </row>
    <row r="51" spans="1:4" x14ac:dyDescent="0.25">
      <c r="A51" s="9">
        <v>3.0939999999999999</v>
      </c>
      <c r="B51" s="30">
        <v>1976</v>
      </c>
      <c r="C51" s="29" t="s">
        <v>3</v>
      </c>
    </row>
    <row r="52" spans="1:4" x14ac:dyDescent="0.25">
      <c r="A52" s="34">
        <v>3.1</v>
      </c>
      <c r="B52" s="5">
        <v>1976</v>
      </c>
      <c r="C52" s="32" t="s">
        <v>3</v>
      </c>
      <c r="D52" s="32"/>
    </row>
    <row r="53" spans="1:4" x14ac:dyDescent="0.25">
      <c r="A53" s="9">
        <v>3.1052</v>
      </c>
      <c r="B53" s="30">
        <v>1977</v>
      </c>
      <c r="C53" s="29" t="s">
        <v>2</v>
      </c>
      <c r="D53" s="29">
        <f>COUNT(B53:B58)</f>
        <v>6</v>
      </c>
    </row>
    <row r="54" spans="1:4" x14ac:dyDescent="0.25">
      <c r="A54" s="9">
        <v>3.0649999999999999</v>
      </c>
      <c r="B54" s="30">
        <v>1977</v>
      </c>
      <c r="C54" s="29" t="s">
        <v>2</v>
      </c>
      <c r="D54" s="1"/>
    </row>
    <row r="55" spans="1:4" x14ac:dyDescent="0.25">
      <c r="A55" s="9">
        <v>3.1052</v>
      </c>
      <c r="B55" s="30">
        <v>1977</v>
      </c>
      <c r="C55" s="29" t="s">
        <v>2</v>
      </c>
      <c r="D55" s="1"/>
    </row>
    <row r="56" spans="1:4" x14ac:dyDescent="0.25">
      <c r="A56" s="9">
        <v>3.089</v>
      </c>
      <c r="B56" s="30">
        <v>1977</v>
      </c>
      <c r="C56" s="29" t="s">
        <v>2</v>
      </c>
      <c r="D56" s="1"/>
    </row>
    <row r="57" spans="1:4" x14ac:dyDescent="0.25">
      <c r="A57" s="9">
        <v>3.06</v>
      </c>
      <c r="B57" s="30">
        <v>1977</v>
      </c>
      <c r="C57" s="29" t="s">
        <v>3</v>
      </c>
      <c r="D57" s="1"/>
    </row>
    <row r="58" spans="1:4" x14ac:dyDescent="0.25">
      <c r="A58" s="32">
        <v>3.069</v>
      </c>
      <c r="B58" s="5">
        <v>1977</v>
      </c>
      <c r="C58" s="32" t="s">
        <v>3</v>
      </c>
      <c r="D58" s="32"/>
    </row>
    <row r="59" spans="1:4" x14ac:dyDescent="0.25">
      <c r="A59" s="9">
        <v>3.0830000000000002</v>
      </c>
      <c r="B59" s="1">
        <v>1978</v>
      </c>
      <c r="C59" s="29" t="s">
        <v>2</v>
      </c>
      <c r="D59" s="29">
        <f>COUNT(B59:B63)</f>
        <v>5</v>
      </c>
    </row>
    <row r="60" spans="1:4" x14ac:dyDescent="0.25">
      <c r="A60" s="9">
        <v>3.113</v>
      </c>
      <c r="B60" s="1">
        <v>1978</v>
      </c>
      <c r="C60" s="29" t="s">
        <v>3</v>
      </c>
    </row>
    <row r="61" spans="1:4" x14ac:dyDescent="0.25">
      <c r="A61" s="9">
        <v>3.08</v>
      </c>
      <c r="B61" s="1">
        <v>1978</v>
      </c>
      <c r="C61" s="29" t="s">
        <v>3</v>
      </c>
    </row>
    <row r="62" spans="1:4" x14ac:dyDescent="0.25">
      <c r="A62" s="9">
        <v>3.073</v>
      </c>
      <c r="B62" s="1">
        <v>1978</v>
      </c>
      <c r="C62" s="29" t="s">
        <v>3</v>
      </c>
    </row>
    <row r="63" spans="1:4" x14ac:dyDescent="0.25">
      <c r="A63" s="36">
        <v>3.1143999999999998</v>
      </c>
      <c r="B63" s="4">
        <v>1978</v>
      </c>
      <c r="C63" s="32" t="s">
        <v>3</v>
      </c>
      <c r="D63" s="32"/>
    </row>
    <row r="64" spans="1:4" x14ac:dyDescent="0.25">
      <c r="A64" s="9">
        <v>3.1179999999999999</v>
      </c>
      <c r="B64" s="1">
        <v>1979</v>
      </c>
      <c r="C64" s="29" t="s">
        <v>2</v>
      </c>
      <c r="D64" s="29">
        <f>COUNT(B64:B70)</f>
        <v>7</v>
      </c>
    </row>
    <row r="65" spans="1:4" x14ac:dyDescent="0.25">
      <c r="A65" s="9">
        <v>3.18</v>
      </c>
      <c r="B65" s="1">
        <v>1979</v>
      </c>
      <c r="C65" s="29" t="s">
        <v>2</v>
      </c>
    </row>
    <row r="66" spans="1:4" x14ac:dyDescent="0.25">
      <c r="A66" s="29">
        <v>3.0590000000000002</v>
      </c>
      <c r="B66" s="1">
        <v>1979</v>
      </c>
      <c r="C66" s="29" t="s">
        <v>2</v>
      </c>
    </row>
    <row r="67" spans="1:4" x14ac:dyDescent="0.25">
      <c r="A67" s="23">
        <v>3.1829000000000001</v>
      </c>
      <c r="B67" s="1">
        <v>1979</v>
      </c>
      <c r="C67" s="29" t="s">
        <v>3</v>
      </c>
    </row>
    <row r="68" spans="1:4" x14ac:dyDescent="0.25">
      <c r="A68" s="9">
        <v>3.0619999999999998</v>
      </c>
      <c r="B68" s="1">
        <v>1979</v>
      </c>
      <c r="C68" s="29" t="s">
        <v>3</v>
      </c>
    </row>
    <row r="69" spans="1:4" x14ac:dyDescent="0.25">
      <c r="A69" s="9">
        <v>3.0640000000000001</v>
      </c>
      <c r="B69" s="1">
        <v>1979</v>
      </c>
      <c r="C69" s="29" t="s">
        <v>3</v>
      </c>
    </row>
    <row r="70" spans="1:4" x14ac:dyDescent="0.25">
      <c r="A70" s="34">
        <v>3.1070000000000002</v>
      </c>
      <c r="B70" s="4">
        <v>1979</v>
      </c>
      <c r="C70" s="32" t="s">
        <v>3</v>
      </c>
      <c r="D70" s="32"/>
    </row>
    <row r="71" spans="1:4" x14ac:dyDescent="0.25">
      <c r="A71" s="9">
        <v>3.113</v>
      </c>
      <c r="B71" s="1">
        <v>1980</v>
      </c>
      <c r="C71" s="29" t="s">
        <v>2</v>
      </c>
      <c r="D71" s="29">
        <f>COUNT(B71:B77)</f>
        <v>7</v>
      </c>
    </row>
    <row r="72" spans="1:4" x14ac:dyDescent="0.25">
      <c r="A72" s="9">
        <v>3.1415999999999999</v>
      </c>
      <c r="B72" s="1">
        <v>1980</v>
      </c>
      <c r="C72" s="29" t="s">
        <v>2</v>
      </c>
      <c r="D72" s="9"/>
    </row>
    <row r="73" spans="1:4" x14ac:dyDescent="0.25">
      <c r="A73" s="9">
        <v>3.105</v>
      </c>
      <c r="B73" s="1">
        <v>1980</v>
      </c>
      <c r="C73" s="29" t="s">
        <v>2</v>
      </c>
      <c r="D73" s="9"/>
    </row>
    <row r="74" spans="1:4" x14ac:dyDescent="0.25">
      <c r="A74" s="9">
        <v>3.1160000000000001</v>
      </c>
      <c r="B74" s="1">
        <v>1980</v>
      </c>
      <c r="C74" s="29" t="s">
        <v>2</v>
      </c>
      <c r="D74" s="9"/>
    </row>
    <row r="75" spans="1:4" x14ac:dyDescent="0.25">
      <c r="A75" s="9">
        <v>3.0409999999999999</v>
      </c>
      <c r="B75" s="1">
        <v>1980</v>
      </c>
      <c r="C75" s="29" t="s">
        <v>3</v>
      </c>
      <c r="D75" s="9"/>
    </row>
    <row r="76" spans="1:4" x14ac:dyDescent="0.25">
      <c r="A76" s="29">
        <v>3.0619999999999998</v>
      </c>
      <c r="B76" s="1">
        <v>1980</v>
      </c>
      <c r="C76" s="29" t="s">
        <v>3</v>
      </c>
      <c r="D76" s="9"/>
    </row>
    <row r="77" spans="1:4" x14ac:dyDescent="0.25">
      <c r="A77" s="36">
        <v>3.1257000000000001</v>
      </c>
      <c r="B77" s="4">
        <v>1980</v>
      </c>
      <c r="C77" s="32" t="s">
        <v>3</v>
      </c>
      <c r="D77" s="34"/>
    </row>
    <row r="78" spans="1:4" x14ac:dyDescent="0.25">
      <c r="A78" s="11">
        <v>3.117</v>
      </c>
      <c r="B78" s="1">
        <v>1981</v>
      </c>
      <c r="C78" s="29" t="s">
        <v>2</v>
      </c>
      <c r="D78" s="29">
        <f>COUNT(B78:B88)</f>
        <v>11</v>
      </c>
    </row>
    <row r="79" spans="1:4" x14ac:dyDescent="0.25">
      <c r="A79" s="9">
        <v>3.089</v>
      </c>
      <c r="B79" s="1">
        <v>1981</v>
      </c>
      <c r="C79" s="29" t="s">
        <v>2</v>
      </c>
      <c r="D79" s="9"/>
    </row>
    <row r="80" spans="1:4" x14ac:dyDescent="0.25">
      <c r="A80" s="9">
        <v>3.1417000000000002</v>
      </c>
      <c r="B80" s="1">
        <v>1981</v>
      </c>
      <c r="C80" s="29" t="s">
        <v>2</v>
      </c>
      <c r="D80" s="9"/>
    </row>
    <row r="81" spans="1:4" x14ac:dyDescent="0.25">
      <c r="A81" s="9">
        <v>3.0990000000000002</v>
      </c>
      <c r="B81" s="1">
        <v>1981</v>
      </c>
      <c r="C81" s="29" t="s">
        <v>3</v>
      </c>
      <c r="D81" s="9"/>
    </row>
    <row r="82" spans="1:4" x14ac:dyDescent="0.25">
      <c r="A82" s="9">
        <v>3.1259999999999999</v>
      </c>
      <c r="B82" s="1">
        <v>1981</v>
      </c>
      <c r="C82" s="29" t="s">
        <v>3</v>
      </c>
      <c r="D82" s="9"/>
    </row>
    <row r="83" spans="1:4" x14ac:dyDescent="0.25">
      <c r="A83" s="9">
        <v>3.133</v>
      </c>
      <c r="B83" s="1">
        <v>1981</v>
      </c>
      <c r="C83" s="29" t="s">
        <v>3</v>
      </c>
      <c r="D83" s="9"/>
    </row>
    <row r="84" spans="1:4" x14ac:dyDescent="0.25">
      <c r="A84" s="9">
        <v>3.0920000000000001</v>
      </c>
      <c r="B84" s="1">
        <v>1981</v>
      </c>
      <c r="C84" s="29" t="s">
        <v>3</v>
      </c>
      <c r="D84" s="23"/>
    </row>
    <row r="85" spans="1:4" x14ac:dyDescent="0.25">
      <c r="A85" s="9">
        <v>3.0539999999999998</v>
      </c>
      <c r="B85" s="1">
        <v>1981</v>
      </c>
      <c r="C85" s="29" t="s">
        <v>3</v>
      </c>
      <c r="D85" s="9"/>
    </row>
    <row r="86" spans="1:4" x14ac:dyDescent="0.25">
      <c r="A86" s="29">
        <v>3.1240000000000001</v>
      </c>
      <c r="B86" s="1">
        <v>1981</v>
      </c>
      <c r="C86" s="29" t="s">
        <v>3</v>
      </c>
      <c r="D86" s="9"/>
    </row>
    <row r="87" spans="1:4" x14ac:dyDescent="0.25">
      <c r="A87" s="35">
        <v>3.0405000000000002</v>
      </c>
      <c r="B87" s="1">
        <v>1981</v>
      </c>
      <c r="C87" s="29" t="s">
        <v>3</v>
      </c>
      <c r="D87" s="9"/>
    </row>
    <row r="88" spans="1:4" x14ac:dyDescent="0.25">
      <c r="A88" s="36">
        <v>3.0604</v>
      </c>
      <c r="B88" s="4">
        <v>1981</v>
      </c>
      <c r="C88" s="32" t="s">
        <v>3</v>
      </c>
      <c r="D88" s="34"/>
    </row>
    <row r="89" spans="1:4" x14ac:dyDescent="0.25">
      <c r="A89" s="11">
        <v>3.109</v>
      </c>
      <c r="B89" s="1">
        <v>1982</v>
      </c>
      <c r="C89" s="29" t="s">
        <v>2</v>
      </c>
      <c r="D89" s="29">
        <f>COUNT(B89:B98)</f>
        <v>10</v>
      </c>
    </row>
    <row r="90" spans="1:4" x14ac:dyDescent="0.25">
      <c r="A90" s="9">
        <v>3.1019999999999999</v>
      </c>
      <c r="B90" s="1">
        <v>1982</v>
      </c>
      <c r="C90" s="29" t="s">
        <v>2</v>
      </c>
      <c r="D90" s="9"/>
    </row>
    <row r="91" spans="1:4" x14ac:dyDescent="0.25">
      <c r="A91" s="9">
        <v>3.1419999999999999</v>
      </c>
      <c r="B91" s="1">
        <v>1982</v>
      </c>
      <c r="C91" s="29" t="s">
        <v>2</v>
      </c>
      <c r="D91" s="9"/>
    </row>
    <row r="92" spans="1:4" x14ac:dyDescent="0.25">
      <c r="A92" s="9">
        <v>3.1417000000000002</v>
      </c>
      <c r="B92" s="1">
        <v>1982</v>
      </c>
      <c r="C92" s="29" t="s">
        <v>2</v>
      </c>
      <c r="D92" s="9"/>
    </row>
    <row r="93" spans="1:4" x14ac:dyDescent="0.25">
      <c r="A93" s="9">
        <v>3.1415000000000002</v>
      </c>
      <c r="B93" s="1">
        <v>1982</v>
      </c>
      <c r="C93" s="29" t="s">
        <v>2</v>
      </c>
      <c r="D93" s="9"/>
    </row>
    <row r="94" spans="1:4" x14ac:dyDescent="0.25">
      <c r="A94" s="9">
        <v>3.1177999999999999</v>
      </c>
      <c r="B94" s="1">
        <v>1982</v>
      </c>
      <c r="C94" s="29" t="s">
        <v>2</v>
      </c>
      <c r="D94" s="9"/>
    </row>
    <row r="95" spans="1:4" x14ac:dyDescent="0.25">
      <c r="A95" s="18">
        <v>3.0648</v>
      </c>
      <c r="B95" s="1">
        <v>1982</v>
      </c>
      <c r="C95" s="29" t="s">
        <v>2</v>
      </c>
      <c r="D95" s="9"/>
    </row>
    <row r="96" spans="1:4" x14ac:dyDescent="0.25">
      <c r="A96" s="9">
        <v>3.0489999999999999</v>
      </c>
      <c r="B96" s="1">
        <v>1982</v>
      </c>
      <c r="C96" s="29" t="s">
        <v>3</v>
      </c>
      <c r="D96" s="9"/>
    </row>
    <row r="97" spans="1:4" x14ac:dyDescent="0.25">
      <c r="A97" s="9">
        <v>3.0550000000000002</v>
      </c>
      <c r="B97" s="1">
        <v>1982</v>
      </c>
      <c r="C97" s="29" t="s">
        <v>3</v>
      </c>
      <c r="D97" s="9"/>
    </row>
    <row r="98" spans="1:4" x14ac:dyDescent="0.25">
      <c r="A98" s="34">
        <v>2.4729999999999999</v>
      </c>
      <c r="B98" s="4">
        <v>1982</v>
      </c>
      <c r="C98" s="32" t="s">
        <v>3</v>
      </c>
      <c r="D98" s="34"/>
    </row>
    <row r="99" spans="1:4" x14ac:dyDescent="0.25">
      <c r="A99" s="12">
        <v>2.5249999999999999</v>
      </c>
      <c r="B99" s="1">
        <v>1983</v>
      </c>
      <c r="C99" s="29" t="s">
        <v>2</v>
      </c>
      <c r="D99" s="29">
        <f>COUNT(B99:B106)</f>
        <v>8</v>
      </c>
    </row>
    <row r="100" spans="1:4" x14ac:dyDescent="0.25">
      <c r="A100" s="18">
        <v>3.1236000000000002</v>
      </c>
      <c r="B100" s="1">
        <v>1983</v>
      </c>
      <c r="C100" s="29" t="s">
        <v>2</v>
      </c>
      <c r="D100" s="9"/>
    </row>
    <row r="101" spans="1:4" x14ac:dyDescent="0.25">
      <c r="A101" s="29">
        <v>2.4980000000000002</v>
      </c>
      <c r="B101" s="1">
        <v>1983</v>
      </c>
      <c r="C101" s="29" t="s">
        <v>2</v>
      </c>
      <c r="D101" s="9"/>
    </row>
    <row r="102" spans="1:4" x14ac:dyDescent="0.25">
      <c r="A102" s="9">
        <v>2.5680000000000001</v>
      </c>
      <c r="B102" s="1">
        <v>1983</v>
      </c>
      <c r="C102" s="29" t="s">
        <v>3</v>
      </c>
      <c r="D102" s="9"/>
    </row>
    <row r="103" spans="1:4" x14ac:dyDescent="0.25">
      <c r="A103" s="23">
        <v>2.5143</v>
      </c>
      <c r="B103" s="1">
        <v>1983</v>
      </c>
      <c r="C103" s="29" t="s">
        <v>3</v>
      </c>
      <c r="D103" s="9"/>
    </row>
    <row r="104" spans="1:4" x14ac:dyDescent="0.25">
      <c r="A104" s="9">
        <v>2.5259999999999998</v>
      </c>
      <c r="B104" s="1">
        <v>1983</v>
      </c>
      <c r="C104" s="29" t="s">
        <v>3</v>
      </c>
      <c r="D104" s="9"/>
    </row>
    <row r="105" spans="1:4" x14ac:dyDescent="0.25">
      <c r="A105" s="9">
        <v>2.5139999999999998</v>
      </c>
      <c r="B105" s="1">
        <v>1983</v>
      </c>
      <c r="C105" s="29" t="s">
        <v>3</v>
      </c>
      <c r="D105" s="23"/>
    </row>
    <row r="106" spans="1:4" x14ac:dyDescent="0.25">
      <c r="A106" s="37">
        <v>2.5409999999999999</v>
      </c>
      <c r="B106" s="4">
        <v>1983</v>
      </c>
      <c r="C106" s="32" t="s">
        <v>3</v>
      </c>
      <c r="D106" s="34"/>
    </row>
    <row r="107" spans="1:4" x14ac:dyDescent="0.25">
      <c r="A107" s="14">
        <v>2.5790000000000002</v>
      </c>
      <c r="B107" s="1">
        <v>1984</v>
      </c>
      <c r="C107" s="29" t="s">
        <v>3</v>
      </c>
      <c r="D107" s="29">
        <f>COUNT(B107:B111)</f>
        <v>5</v>
      </c>
    </row>
    <row r="108" spans="1:4" x14ac:dyDescent="0.25">
      <c r="A108" s="9">
        <v>2.5150000000000001</v>
      </c>
      <c r="B108" s="1">
        <v>1984</v>
      </c>
      <c r="C108" s="29" t="s">
        <v>3</v>
      </c>
      <c r="D108" s="9"/>
    </row>
    <row r="109" spans="1:4" x14ac:dyDescent="0.25">
      <c r="A109" s="9">
        <v>2.5630000000000002</v>
      </c>
      <c r="B109" s="1">
        <v>1984</v>
      </c>
      <c r="C109" s="29" t="s">
        <v>3</v>
      </c>
      <c r="D109" s="9"/>
    </row>
    <row r="110" spans="1:4" x14ac:dyDescent="0.25">
      <c r="A110" s="9">
        <v>2.5190000000000001</v>
      </c>
      <c r="B110" s="1">
        <v>1984</v>
      </c>
      <c r="C110" s="29" t="s">
        <v>3</v>
      </c>
      <c r="D110" s="23"/>
    </row>
    <row r="111" spans="1:4" x14ac:dyDescent="0.25">
      <c r="A111" s="32">
        <v>2.5680000000000001</v>
      </c>
      <c r="B111" s="4">
        <v>1984</v>
      </c>
      <c r="C111" s="32" t="s">
        <v>3</v>
      </c>
      <c r="D111" s="34"/>
    </row>
    <row r="112" spans="1:4" x14ac:dyDescent="0.25">
      <c r="A112" s="9">
        <v>2.5680000000000001</v>
      </c>
      <c r="B112" s="1">
        <v>1985</v>
      </c>
      <c r="C112" s="29" t="s">
        <v>2</v>
      </c>
      <c r="D112" s="29">
        <f>COUNT(B112:B119)</f>
        <v>8</v>
      </c>
    </row>
    <row r="113" spans="1:4" x14ac:dyDescent="0.25">
      <c r="A113" s="9">
        <v>2.5049999999999999</v>
      </c>
      <c r="B113" s="1">
        <v>1985</v>
      </c>
      <c r="C113" s="29" t="s">
        <v>2</v>
      </c>
      <c r="D113" s="9"/>
    </row>
    <row r="114" spans="1:4" x14ac:dyDescent="0.25">
      <c r="A114" s="14">
        <v>2.548</v>
      </c>
      <c r="B114" s="1">
        <v>1985</v>
      </c>
      <c r="C114" s="29" t="s">
        <v>3</v>
      </c>
      <c r="D114" s="9"/>
    </row>
    <row r="115" spans="1:4" x14ac:dyDescent="0.25">
      <c r="A115" s="9">
        <v>2.5099999999999998</v>
      </c>
      <c r="B115" s="1">
        <v>1985</v>
      </c>
      <c r="C115" s="29" t="s">
        <v>3</v>
      </c>
      <c r="D115" s="9"/>
    </row>
    <row r="116" spans="1:4" x14ac:dyDescent="0.25">
      <c r="A116" s="9">
        <v>2.5590000000000002</v>
      </c>
      <c r="B116" s="1">
        <v>1985</v>
      </c>
      <c r="C116" s="29" t="s">
        <v>3</v>
      </c>
      <c r="D116" s="9"/>
    </row>
    <row r="117" spans="1:4" x14ac:dyDescent="0.25">
      <c r="A117" s="9">
        <v>2.5419999999999998</v>
      </c>
      <c r="B117" s="1">
        <v>1985</v>
      </c>
      <c r="C117" s="29" t="s">
        <v>3</v>
      </c>
      <c r="D117" s="23"/>
    </row>
    <row r="118" spans="1:4" x14ac:dyDescent="0.25">
      <c r="A118" s="35">
        <v>2.5331000000000001</v>
      </c>
      <c r="B118" s="1">
        <v>1985</v>
      </c>
      <c r="C118" s="29" t="s">
        <v>3</v>
      </c>
      <c r="D118" s="9"/>
    </row>
    <row r="119" spans="1:4" x14ac:dyDescent="0.25">
      <c r="A119" s="36">
        <v>2.5459000000000001</v>
      </c>
      <c r="B119" s="4">
        <v>1985</v>
      </c>
      <c r="C119" s="32" t="s">
        <v>3</v>
      </c>
      <c r="D119" s="34"/>
    </row>
    <row r="120" spans="1:4" x14ac:dyDescent="0.25">
      <c r="A120" s="9">
        <v>2.5089999999999999</v>
      </c>
      <c r="B120" s="1">
        <v>1986</v>
      </c>
      <c r="C120" s="29" t="s">
        <v>2</v>
      </c>
      <c r="D120" s="29">
        <f>COUNT(B120:B125)</f>
        <v>6</v>
      </c>
    </row>
    <row r="121" spans="1:4" x14ac:dyDescent="0.25">
      <c r="A121" s="29">
        <v>2.5139999999999998</v>
      </c>
      <c r="B121" s="1">
        <v>1986</v>
      </c>
      <c r="C121" s="29" t="s">
        <v>2</v>
      </c>
      <c r="D121" s="9"/>
    </row>
    <row r="122" spans="1:4" x14ac:dyDescent="0.25">
      <c r="A122" s="9">
        <v>2.52</v>
      </c>
      <c r="B122" s="1">
        <v>1986</v>
      </c>
      <c r="C122" s="29" t="s">
        <v>3</v>
      </c>
      <c r="D122" s="9"/>
    </row>
    <row r="123" spans="1:4" x14ac:dyDescent="0.25">
      <c r="A123" s="9">
        <v>2.4750000000000001</v>
      </c>
      <c r="B123" s="1">
        <v>1986</v>
      </c>
      <c r="C123" s="29" t="s">
        <v>3</v>
      </c>
      <c r="D123" s="9"/>
    </row>
    <row r="124" spans="1:4" x14ac:dyDescent="0.25">
      <c r="A124" s="9">
        <v>2.5089999999999999</v>
      </c>
      <c r="B124" s="1">
        <v>1986</v>
      </c>
      <c r="C124" s="29" t="s">
        <v>3</v>
      </c>
      <c r="D124" s="9"/>
    </row>
    <row r="125" spans="1:4" x14ac:dyDescent="0.25">
      <c r="A125" s="34">
        <v>2.5750000000000002</v>
      </c>
      <c r="B125" s="4">
        <v>1986</v>
      </c>
      <c r="C125" s="32" t="s">
        <v>3</v>
      </c>
      <c r="D125" s="33"/>
    </row>
    <row r="126" spans="1:4" x14ac:dyDescent="0.25">
      <c r="A126" s="9">
        <v>2.512</v>
      </c>
      <c r="B126" s="1">
        <v>1987</v>
      </c>
      <c r="C126" s="29" t="s">
        <v>2</v>
      </c>
      <c r="D126" s="29">
        <f>COUNT(B126:B128)</f>
        <v>3</v>
      </c>
    </row>
    <row r="127" spans="1:4" x14ac:dyDescent="0.25">
      <c r="A127" s="9">
        <v>3.1177999999999999</v>
      </c>
      <c r="B127" s="1">
        <v>1987</v>
      </c>
      <c r="C127" s="29" t="s">
        <v>2</v>
      </c>
      <c r="D127" s="9"/>
    </row>
    <row r="128" spans="1:4" x14ac:dyDescent="0.25">
      <c r="A128" s="34">
        <v>2.4969999999999999</v>
      </c>
      <c r="B128" s="4">
        <v>1987</v>
      </c>
      <c r="C128" s="32" t="s">
        <v>3</v>
      </c>
      <c r="D128" s="34"/>
    </row>
    <row r="129" spans="1:4" x14ac:dyDescent="0.25">
      <c r="A129" s="29">
        <v>2.4649999999999999</v>
      </c>
      <c r="B129" s="1">
        <v>1988</v>
      </c>
      <c r="C129" s="29" t="s">
        <v>2</v>
      </c>
      <c r="D129" s="29">
        <f>COUNT(B129:B135)</f>
        <v>7</v>
      </c>
    </row>
    <row r="130" spans="1:4" x14ac:dyDescent="0.25">
      <c r="A130" s="9">
        <v>2.4710000000000001</v>
      </c>
      <c r="B130" s="1">
        <v>1988</v>
      </c>
      <c r="C130" s="29" t="s">
        <v>3</v>
      </c>
      <c r="D130" s="9"/>
    </row>
    <row r="131" spans="1:4" x14ac:dyDescent="0.25">
      <c r="A131" s="9">
        <v>2.4969999999999999</v>
      </c>
      <c r="B131" s="1">
        <v>1988</v>
      </c>
      <c r="C131" s="29" t="s">
        <v>3</v>
      </c>
      <c r="D131" s="9"/>
    </row>
    <row r="132" spans="1:4" x14ac:dyDescent="0.25">
      <c r="A132" s="9">
        <v>2.3809</v>
      </c>
      <c r="B132" s="1">
        <v>1988</v>
      </c>
      <c r="C132" s="29" t="s">
        <v>3</v>
      </c>
      <c r="D132" s="9"/>
    </row>
    <row r="133" spans="1:4" x14ac:dyDescent="0.25">
      <c r="A133" s="9">
        <v>2.3801999999999999</v>
      </c>
      <c r="B133" s="1">
        <v>1988</v>
      </c>
      <c r="C133" s="29" t="s">
        <v>3</v>
      </c>
      <c r="D133" s="23"/>
    </row>
    <row r="134" spans="1:4" x14ac:dyDescent="0.25">
      <c r="A134" s="9">
        <v>2.3809</v>
      </c>
      <c r="B134" s="1">
        <v>1988</v>
      </c>
      <c r="C134" s="29" t="s">
        <v>3</v>
      </c>
      <c r="D134" s="9"/>
    </row>
    <row r="135" spans="1:4" x14ac:dyDescent="0.25">
      <c r="A135" s="34">
        <v>2.4817999999999998</v>
      </c>
      <c r="B135" s="4">
        <v>1988</v>
      </c>
      <c r="C135" s="32" t="s">
        <v>3</v>
      </c>
      <c r="D135" s="34"/>
    </row>
    <row r="136" spans="1:4" x14ac:dyDescent="0.25">
      <c r="A136" s="9">
        <v>2.476</v>
      </c>
      <c r="B136" s="1">
        <v>1989</v>
      </c>
      <c r="C136" s="29" t="s">
        <v>2</v>
      </c>
      <c r="D136" s="29">
        <f>COUNT(B136:B145)</f>
        <v>10</v>
      </c>
    </row>
    <row r="137" spans="1:4" x14ac:dyDescent="0.25">
      <c r="A137" s="12">
        <v>2.4889999999999999</v>
      </c>
      <c r="B137" s="1">
        <v>1989</v>
      </c>
      <c r="C137" s="29" t="s">
        <v>3</v>
      </c>
      <c r="D137" s="9"/>
    </row>
    <row r="138" spans="1:4" x14ac:dyDescent="0.25">
      <c r="A138" s="9">
        <v>2.5779999999999998</v>
      </c>
      <c r="B138" s="1">
        <v>1989</v>
      </c>
      <c r="C138" s="29" t="s">
        <v>3</v>
      </c>
      <c r="D138" s="9"/>
    </row>
    <row r="139" spans="1:4" x14ac:dyDescent="0.25">
      <c r="A139" s="9">
        <v>2.3805000000000001</v>
      </c>
      <c r="B139" s="1">
        <v>1989</v>
      </c>
      <c r="C139" s="29" t="s">
        <v>3</v>
      </c>
      <c r="D139" s="9"/>
    </row>
    <row r="140" spans="1:4" x14ac:dyDescent="0.25">
      <c r="A140" s="9">
        <v>2.3801999999999999</v>
      </c>
      <c r="B140" s="1">
        <v>1989</v>
      </c>
      <c r="C140" s="29" t="s">
        <v>3</v>
      </c>
      <c r="D140" s="23"/>
    </row>
    <row r="141" spans="1:4" x14ac:dyDescent="0.25">
      <c r="A141" s="9">
        <v>2.3805000000000001</v>
      </c>
      <c r="B141" s="1">
        <v>1989</v>
      </c>
      <c r="C141" s="29" t="s">
        <v>3</v>
      </c>
      <c r="D141" s="9"/>
    </row>
    <row r="142" spans="1:4" x14ac:dyDescent="0.25">
      <c r="A142" s="9">
        <v>2.4889999999999999</v>
      </c>
      <c r="B142" s="1">
        <v>1989</v>
      </c>
      <c r="C142" s="29" t="s">
        <v>3</v>
      </c>
      <c r="D142" s="9"/>
    </row>
    <row r="143" spans="1:4" x14ac:dyDescent="0.25">
      <c r="A143" s="29">
        <v>2.532</v>
      </c>
      <c r="B143" s="1">
        <v>1989</v>
      </c>
      <c r="C143" s="29" t="s">
        <v>3</v>
      </c>
      <c r="D143" s="9"/>
    </row>
    <row r="144" spans="1:4" x14ac:dyDescent="0.25">
      <c r="A144" s="29">
        <v>2.4980000000000002</v>
      </c>
      <c r="B144" s="1">
        <v>1989</v>
      </c>
      <c r="C144" s="29" t="s">
        <v>3</v>
      </c>
      <c r="D144" s="9"/>
    </row>
    <row r="145" spans="1:4" x14ac:dyDescent="0.25">
      <c r="A145" s="36">
        <v>2.5007000000000001</v>
      </c>
      <c r="B145" s="4">
        <v>1989</v>
      </c>
      <c r="C145" s="32" t="s">
        <v>3</v>
      </c>
      <c r="D145" s="34"/>
    </row>
    <row r="146" spans="1:4" x14ac:dyDescent="0.25">
      <c r="A146" s="9">
        <v>2.4889999999999999</v>
      </c>
      <c r="B146" s="1">
        <v>1990</v>
      </c>
      <c r="C146" s="29" t="s">
        <v>2</v>
      </c>
      <c r="D146" s="29">
        <f>COUNT(B146:B150)</f>
        <v>5</v>
      </c>
    </row>
    <row r="147" spans="1:4" x14ac:dyDescent="0.25">
      <c r="A147" s="9">
        <v>2.5289999999999999</v>
      </c>
      <c r="B147" s="1">
        <v>1990</v>
      </c>
      <c r="C147" s="29" t="s">
        <v>2</v>
      </c>
      <c r="D147" s="9"/>
    </row>
    <row r="148" spans="1:4" x14ac:dyDescent="0.25">
      <c r="A148" s="23">
        <v>2.5438999999999998</v>
      </c>
      <c r="B148" s="1">
        <v>1990</v>
      </c>
      <c r="C148" s="29" t="s">
        <v>3</v>
      </c>
      <c r="D148" s="9"/>
    </row>
    <row r="149" spans="1:4" x14ac:dyDescent="0.25">
      <c r="A149" s="9">
        <v>2.5049999999999999</v>
      </c>
      <c r="B149" s="1">
        <v>1990</v>
      </c>
      <c r="C149" s="29" t="s">
        <v>3</v>
      </c>
      <c r="D149" s="9"/>
    </row>
    <row r="150" spans="1:4" x14ac:dyDescent="0.25">
      <c r="A150" s="34">
        <v>2.5209999999999999</v>
      </c>
      <c r="B150" s="4">
        <v>1990</v>
      </c>
      <c r="C150" s="32" t="s">
        <v>3</v>
      </c>
      <c r="D150" s="34"/>
    </row>
    <row r="151" spans="1:4" x14ac:dyDescent="0.25">
      <c r="A151" s="14">
        <v>2.4089999999999998</v>
      </c>
      <c r="B151" s="1">
        <v>1991</v>
      </c>
      <c r="C151" s="29" t="s">
        <v>2</v>
      </c>
      <c r="D151" s="29">
        <f>COUNT(B151:B158)</f>
        <v>8</v>
      </c>
    </row>
    <row r="152" spans="1:4" x14ac:dyDescent="0.25">
      <c r="A152" s="35">
        <v>2.5009999999999999</v>
      </c>
      <c r="B152" s="1">
        <v>1991</v>
      </c>
      <c r="C152" s="29" t="s">
        <v>2</v>
      </c>
      <c r="D152" s="9"/>
    </row>
    <row r="153" spans="1:4" x14ac:dyDescent="0.25">
      <c r="A153" s="14">
        <v>2.5150000000000001</v>
      </c>
      <c r="B153" s="1">
        <v>1991</v>
      </c>
      <c r="C153" s="29" t="s">
        <v>3</v>
      </c>
      <c r="D153" s="9"/>
    </row>
    <row r="154" spans="1:4" x14ac:dyDescent="0.25">
      <c r="A154" s="12">
        <v>2.4729999999999999</v>
      </c>
      <c r="B154" s="1">
        <v>1991</v>
      </c>
      <c r="C154" s="29" t="s">
        <v>3</v>
      </c>
      <c r="D154" s="9"/>
    </row>
    <row r="155" spans="1:4" x14ac:dyDescent="0.25">
      <c r="A155" s="23">
        <v>2.4552</v>
      </c>
      <c r="B155" s="1">
        <v>1991</v>
      </c>
      <c r="C155" s="29" t="s">
        <v>3</v>
      </c>
      <c r="D155" s="9"/>
    </row>
    <row r="156" spans="1:4" x14ac:dyDescent="0.25">
      <c r="A156" s="9">
        <v>2.5369999999999999</v>
      </c>
      <c r="B156" s="1">
        <v>1991</v>
      </c>
      <c r="C156" s="29" t="s">
        <v>3</v>
      </c>
      <c r="D156" s="23"/>
    </row>
    <row r="157" spans="1:4" x14ac:dyDescent="0.25">
      <c r="A157" s="9">
        <v>2.4803000000000002</v>
      </c>
      <c r="B157" s="1">
        <v>1991</v>
      </c>
      <c r="C157" s="29" t="s">
        <v>3</v>
      </c>
      <c r="D157" s="9"/>
    </row>
    <row r="158" spans="1:4" x14ac:dyDescent="0.25">
      <c r="A158" s="34">
        <v>2.4803000000000002</v>
      </c>
      <c r="B158" s="4">
        <v>1991</v>
      </c>
      <c r="C158" s="32" t="s">
        <v>3</v>
      </c>
      <c r="D158" s="34"/>
    </row>
    <row r="159" spans="1:4" x14ac:dyDescent="0.25">
      <c r="A159" s="9">
        <v>2.4990000000000001</v>
      </c>
      <c r="B159" s="1">
        <v>1992</v>
      </c>
      <c r="C159" s="29" t="s">
        <v>2</v>
      </c>
      <c r="D159" s="29">
        <f>COUNT(B159:B172)</f>
        <v>14</v>
      </c>
    </row>
    <row r="160" spans="1:4" x14ac:dyDescent="0.25">
      <c r="A160" s="9">
        <v>2.504</v>
      </c>
      <c r="B160" s="1">
        <v>1992</v>
      </c>
      <c r="C160" s="29" t="s">
        <v>2</v>
      </c>
      <c r="D160" s="9"/>
    </row>
    <row r="161" spans="1:4" x14ac:dyDescent="0.25">
      <c r="A161" s="9">
        <v>2.504</v>
      </c>
      <c r="B161" s="1">
        <v>1992</v>
      </c>
      <c r="C161" s="29" t="s">
        <v>3</v>
      </c>
      <c r="D161" s="9"/>
    </row>
    <row r="162" spans="1:4" x14ac:dyDescent="0.25">
      <c r="A162" s="9">
        <v>2.4870000000000001</v>
      </c>
      <c r="B162" s="1">
        <v>1992</v>
      </c>
      <c r="C162" s="29" t="s">
        <v>3</v>
      </c>
      <c r="D162" s="9"/>
    </row>
    <row r="163" spans="1:4" x14ac:dyDescent="0.25">
      <c r="A163" s="23">
        <v>2.4836999999999998</v>
      </c>
      <c r="B163" s="1">
        <v>1992</v>
      </c>
      <c r="C163" s="29" t="s">
        <v>3</v>
      </c>
      <c r="D163" s="9"/>
    </row>
    <row r="164" spans="1:4" x14ac:dyDescent="0.25">
      <c r="A164" s="9">
        <v>2.532</v>
      </c>
      <c r="B164" s="1">
        <v>1992</v>
      </c>
      <c r="C164" s="29" t="s">
        <v>3</v>
      </c>
      <c r="D164" s="23"/>
    </row>
    <row r="165" spans="1:4" x14ac:dyDescent="0.25">
      <c r="A165" s="9">
        <v>2.4805999999999999</v>
      </c>
      <c r="B165" s="1">
        <v>1992</v>
      </c>
      <c r="C165" s="29" t="s">
        <v>3</v>
      </c>
      <c r="D165" s="9"/>
    </row>
    <row r="166" spans="1:4" x14ac:dyDescent="0.25">
      <c r="A166" s="9">
        <v>2.4007999999999998</v>
      </c>
      <c r="B166" s="1">
        <v>1992</v>
      </c>
      <c r="C166" s="29" t="s">
        <v>3</v>
      </c>
      <c r="D166" s="9"/>
    </row>
    <row r="167" spans="1:4" x14ac:dyDescent="0.25">
      <c r="A167" s="9">
        <v>2.4805999999999999</v>
      </c>
      <c r="B167" s="1">
        <v>1992</v>
      </c>
      <c r="C167" s="29" t="s">
        <v>3</v>
      </c>
      <c r="D167" s="9"/>
    </row>
    <row r="168" spans="1:4" x14ac:dyDescent="0.25">
      <c r="A168" s="9">
        <v>2.4007999999999998</v>
      </c>
      <c r="B168" s="1">
        <v>1992</v>
      </c>
      <c r="C168" s="29" t="s">
        <v>3</v>
      </c>
      <c r="D168" s="9"/>
    </row>
    <row r="169" spans="1:4" x14ac:dyDescent="0.25">
      <c r="A169" s="9">
        <v>2.4910000000000001</v>
      </c>
      <c r="B169" s="1">
        <v>1992</v>
      </c>
      <c r="C169" s="29" t="s">
        <v>3</v>
      </c>
      <c r="D169" s="9"/>
    </row>
    <row r="170" spans="1:4" x14ac:dyDescent="0.25">
      <c r="A170" s="35">
        <v>2.488</v>
      </c>
      <c r="B170" s="1">
        <v>1992</v>
      </c>
      <c r="C170" s="29" t="s">
        <v>3</v>
      </c>
      <c r="D170" s="9"/>
    </row>
    <row r="171" spans="1:4" x14ac:dyDescent="0.25">
      <c r="A171" s="35">
        <v>2.5169999999999999</v>
      </c>
      <c r="B171" s="1">
        <v>1992</v>
      </c>
      <c r="C171" s="29" t="s">
        <v>3</v>
      </c>
      <c r="D171" s="35"/>
    </row>
    <row r="172" spans="1:4" x14ac:dyDescent="0.25">
      <c r="A172" s="36">
        <v>2.5091999999999999</v>
      </c>
      <c r="B172" s="4">
        <v>1992</v>
      </c>
      <c r="C172" s="32" t="s">
        <v>3</v>
      </c>
      <c r="D172" s="36"/>
    </row>
    <row r="173" spans="1:4" x14ac:dyDescent="0.25">
      <c r="A173" s="11">
        <v>2.5339999999999998</v>
      </c>
      <c r="B173" s="1">
        <v>1993</v>
      </c>
      <c r="C173" s="29" t="s">
        <v>2</v>
      </c>
      <c r="D173" s="29">
        <f>COUNT(B173:B178)</f>
        <v>6</v>
      </c>
    </row>
    <row r="174" spans="1:4" x14ac:dyDescent="0.25">
      <c r="A174" s="9">
        <v>2.4929999999999999</v>
      </c>
      <c r="B174" s="1">
        <v>1993</v>
      </c>
      <c r="C174" s="29" t="s">
        <v>2</v>
      </c>
      <c r="D174" s="9"/>
    </row>
    <row r="175" spans="1:4" x14ac:dyDescent="0.25">
      <c r="A175" s="9">
        <v>2.4860000000000002</v>
      </c>
      <c r="B175" s="1">
        <v>1993</v>
      </c>
      <c r="C175" s="29" t="s">
        <v>2</v>
      </c>
      <c r="D175" s="9"/>
    </row>
    <row r="176" spans="1:4" x14ac:dyDescent="0.25">
      <c r="A176" s="9">
        <v>2.512</v>
      </c>
      <c r="B176" s="1">
        <v>1993</v>
      </c>
      <c r="C176" s="29" t="s">
        <v>2</v>
      </c>
      <c r="D176" s="9"/>
    </row>
    <row r="177" spans="1:4" x14ac:dyDescent="0.25">
      <c r="A177" s="9">
        <v>2.488</v>
      </c>
      <c r="B177" s="1">
        <v>1993</v>
      </c>
      <c r="C177" s="29" t="s">
        <v>3</v>
      </c>
      <c r="D177" s="9"/>
    </row>
    <row r="178" spans="1:4" x14ac:dyDescent="0.25">
      <c r="A178" s="34">
        <v>2.516</v>
      </c>
      <c r="B178" s="4">
        <v>1993</v>
      </c>
      <c r="C178" s="32" t="s">
        <v>3</v>
      </c>
      <c r="D178" s="34"/>
    </row>
    <row r="179" spans="1:4" x14ac:dyDescent="0.25">
      <c r="A179" s="9">
        <v>2.5249999999999999</v>
      </c>
      <c r="B179" s="1">
        <v>1994</v>
      </c>
      <c r="C179" s="29" t="s">
        <v>2</v>
      </c>
      <c r="D179" s="29">
        <f>COUNT(B179:B182)</f>
        <v>4</v>
      </c>
    </row>
    <row r="180" spans="1:4" x14ac:dyDescent="0.25">
      <c r="A180" s="9">
        <v>2.5190000000000001</v>
      </c>
      <c r="B180" s="1">
        <v>1994</v>
      </c>
      <c r="C180" s="29" t="s">
        <v>3</v>
      </c>
      <c r="D180" s="9"/>
    </row>
    <row r="181" spans="1:4" x14ac:dyDescent="0.25">
      <c r="A181" s="9">
        <v>2.4870000000000001</v>
      </c>
      <c r="B181" s="1">
        <v>1994</v>
      </c>
      <c r="C181" s="29" t="s">
        <v>3</v>
      </c>
      <c r="D181" s="9"/>
    </row>
    <row r="182" spans="1:4" x14ac:dyDescent="0.25">
      <c r="A182" s="36">
        <v>2.5093000000000001</v>
      </c>
      <c r="B182" s="4">
        <v>1994</v>
      </c>
      <c r="C182" s="32" t="s">
        <v>3</v>
      </c>
      <c r="D182" s="34"/>
    </row>
    <row r="183" spans="1:4" x14ac:dyDescent="0.25">
      <c r="A183" s="12">
        <v>2.5009999999999999</v>
      </c>
      <c r="B183" s="1">
        <v>1995</v>
      </c>
      <c r="C183" s="29" t="s">
        <v>2</v>
      </c>
      <c r="D183" s="29">
        <f>COUNT(B183:B187)</f>
        <v>5</v>
      </c>
    </row>
    <row r="184" spans="1:4" x14ac:dyDescent="0.25">
      <c r="A184" s="11">
        <v>2.48</v>
      </c>
      <c r="B184" s="1">
        <v>1995</v>
      </c>
      <c r="C184" s="29" t="s">
        <v>3</v>
      </c>
      <c r="D184" s="9"/>
    </row>
    <row r="185" spans="1:4" x14ac:dyDescent="0.25">
      <c r="A185" s="9">
        <v>2.492</v>
      </c>
      <c r="B185" s="1">
        <v>1995</v>
      </c>
      <c r="C185" s="29" t="s">
        <v>3</v>
      </c>
      <c r="D185" s="9"/>
    </row>
    <row r="186" spans="1:4" x14ac:dyDescent="0.25">
      <c r="A186" s="9">
        <v>2.4750000000000001</v>
      </c>
      <c r="B186" s="1">
        <v>1995</v>
      </c>
      <c r="C186" s="29" t="s">
        <v>3</v>
      </c>
      <c r="D186" s="9"/>
    </row>
    <row r="187" spans="1:4" x14ac:dyDescent="0.25">
      <c r="A187" s="36">
        <v>2.5091000000000001</v>
      </c>
      <c r="B187" s="4">
        <v>1995</v>
      </c>
      <c r="C187" s="32" t="s">
        <v>3</v>
      </c>
      <c r="D187" s="33"/>
    </row>
    <row r="188" spans="1:4" x14ac:dyDescent="0.25">
      <c r="A188" s="11">
        <v>2.5009999999999999</v>
      </c>
      <c r="B188" s="1">
        <v>1996</v>
      </c>
      <c r="C188" s="29" t="s">
        <v>2</v>
      </c>
      <c r="D188" s="29">
        <f>COUNT(B188:B195)</f>
        <v>8</v>
      </c>
    </row>
    <row r="189" spans="1:4" x14ac:dyDescent="0.25">
      <c r="A189" s="9">
        <v>2.492</v>
      </c>
      <c r="B189" s="1">
        <v>1996</v>
      </c>
      <c r="C189" s="29" t="s">
        <v>3</v>
      </c>
      <c r="D189" s="9"/>
    </row>
    <row r="190" spans="1:4" x14ac:dyDescent="0.25">
      <c r="A190" s="9">
        <v>2.4990000000000001</v>
      </c>
      <c r="B190" s="1">
        <v>1996</v>
      </c>
      <c r="C190" s="29" t="s">
        <v>3</v>
      </c>
      <c r="D190" s="9"/>
    </row>
    <row r="191" spans="1:4" x14ac:dyDescent="0.25">
      <c r="A191" s="9">
        <v>2.4849999999999999</v>
      </c>
      <c r="B191" s="1">
        <v>1996</v>
      </c>
      <c r="C191" s="29" t="s">
        <v>3</v>
      </c>
      <c r="D191" s="9"/>
    </row>
    <row r="192" spans="1:4" x14ac:dyDescent="0.25">
      <c r="A192" s="9">
        <v>2.4830000000000001</v>
      </c>
      <c r="B192" s="1">
        <v>1996</v>
      </c>
      <c r="C192" s="29" t="s">
        <v>3</v>
      </c>
      <c r="D192" s="23"/>
    </row>
    <row r="193" spans="1:4" x14ac:dyDescent="0.25">
      <c r="A193" s="9">
        <v>2.4929999999999999</v>
      </c>
      <c r="B193" s="1">
        <v>1996</v>
      </c>
      <c r="C193" s="29" t="s">
        <v>3</v>
      </c>
      <c r="D193" s="9"/>
    </row>
    <row r="194" spans="1:4" x14ac:dyDescent="0.25">
      <c r="A194" s="9">
        <v>2.4009999999999998</v>
      </c>
      <c r="B194" s="1">
        <v>1996</v>
      </c>
      <c r="C194" s="29" t="s">
        <v>3</v>
      </c>
      <c r="D194" s="9"/>
    </row>
    <row r="195" spans="1:4" x14ac:dyDescent="0.25">
      <c r="A195" s="34">
        <v>2.4780000000000002</v>
      </c>
      <c r="B195" s="4">
        <v>1996</v>
      </c>
      <c r="C195" s="32" t="s">
        <v>3</v>
      </c>
      <c r="D195" s="34"/>
    </row>
    <row r="196" spans="1:4" x14ac:dyDescent="0.25">
      <c r="A196" s="9">
        <v>2.476</v>
      </c>
      <c r="B196" s="1">
        <v>1997</v>
      </c>
      <c r="C196" s="29" t="s">
        <v>2</v>
      </c>
      <c r="D196" s="29">
        <f>COUNT(B196:B201)</f>
        <v>6</v>
      </c>
    </row>
    <row r="197" spans="1:4" x14ac:dyDescent="0.25">
      <c r="A197" s="12">
        <v>2.4809999999999999</v>
      </c>
      <c r="B197" s="1">
        <v>1997</v>
      </c>
      <c r="C197" s="29" t="s">
        <v>3</v>
      </c>
      <c r="D197" s="9"/>
    </row>
    <row r="198" spans="1:4" x14ac:dyDescent="0.25">
      <c r="A198" s="11">
        <v>2.5089999999999999</v>
      </c>
      <c r="B198" s="1">
        <v>1997</v>
      </c>
      <c r="C198" s="29" t="s">
        <v>3</v>
      </c>
      <c r="D198" s="9"/>
    </row>
    <row r="199" spans="1:4" x14ac:dyDescent="0.25">
      <c r="A199" s="9">
        <v>2.4910000000000001</v>
      </c>
      <c r="B199" s="1">
        <v>1997</v>
      </c>
      <c r="C199" s="29" t="s">
        <v>3</v>
      </c>
      <c r="D199" s="9"/>
    </row>
    <row r="200" spans="1:4" x14ac:dyDescent="0.25">
      <c r="A200" s="9">
        <v>2.496</v>
      </c>
      <c r="B200" s="1">
        <v>1997</v>
      </c>
      <c r="C200" s="29" t="s">
        <v>3</v>
      </c>
      <c r="D200" s="23"/>
    </row>
    <row r="201" spans="1:4" x14ac:dyDescent="0.25">
      <c r="A201" s="36">
        <v>2.4842</v>
      </c>
      <c r="B201" s="4">
        <v>1997</v>
      </c>
      <c r="C201" s="32" t="s">
        <v>3</v>
      </c>
      <c r="D201" s="34"/>
    </row>
    <row r="202" spans="1:4" x14ac:dyDescent="0.25">
      <c r="A202" s="9">
        <v>2.484</v>
      </c>
      <c r="B202" s="1">
        <v>1998</v>
      </c>
      <c r="C202" s="29" t="s">
        <v>2</v>
      </c>
      <c r="D202" s="29">
        <f>COUNT(B202:B205)</f>
        <v>4</v>
      </c>
    </row>
    <row r="203" spans="1:4" x14ac:dyDescent="0.25">
      <c r="A203" s="11">
        <v>2.5139999999999998</v>
      </c>
      <c r="B203" s="1">
        <v>1998</v>
      </c>
      <c r="C203" s="29" t="s">
        <v>3</v>
      </c>
      <c r="D203" s="9"/>
    </row>
    <row r="204" spans="1:4" x14ac:dyDescent="0.25">
      <c r="A204" s="9">
        <v>2.4990000000000001</v>
      </c>
      <c r="B204" s="1">
        <v>1998</v>
      </c>
      <c r="C204" s="29" t="s">
        <v>3</v>
      </c>
      <c r="D204" s="9"/>
    </row>
    <row r="205" spans="1:4" x14ac:dyDescent="0.25">
      <c r="A205" s="34">
        <v>2.488</v>
      </c>
      <c r="B205" s="4">
        <v>1998</v>
      </c>
      <c r="C205" s="32" t="s">
        <v>3</v>
      </c>
      <c r="D205" s="34"/>
    </row>
    <row r="206" spans="1:4" x14ac:dyDescent="0.25">
      <c r="A206" s="14">
        <v>2.4860000000000002</v>
      </c>
      <c r="B206" s="1">
        <v>1999</v>
      </c>
      <c r="C206" s="29" t="s">
        <v>3</v>
      </c>
      <c r="D206" s="29">
        <f>COUNT(B206:B214)</f>
        <v>9</v>
      </c>
    </row>
    <row r="207" spans="1:4" x14ac:dyDescent="0.25">
      <c r="A207" s="14">
        <v>2.452</v>
      </c>
      <c r="B207" s="1">
        <v>1999</v>
      </c>
      <c r="C207" s="29" t="s">
        <v>3</v>
      </c>
      <c r="D207" s="9"/>
    </row>
    <row r="208" spans="1:4" x14ac:dyDescent="0.25">
      <c r="A208" s="14">
        <v>2.4929999999999999</v>
      </c>
      <c r="B208" s="1">
        <v>1999</v>
      </c>
      <c r="C208" s="29" t="s">
        <v>3</v>
      </c>
      <c r="D208" s="9"/>
    </row>
    <row r="209" spans="1:4" x14ac:dyDescent="0.25">
      <c r="A209" s="9">
        <v>2.5129999999999999</v>
      </c>
      <c r="B209" s="1">
        <v>1999</v>
      </c>
      <c r="C209" s="29" t="s">
        <v>3</v>
      </c>
      <c r="D209" s="23"/>
    </row>
    <row r="210" spans="1:4" x14ac:dyDescent="0.25">
      <c r="A210" s="9">
        <v>2.5099999999999998</v>
      </c>
      <c r="B210" s="1">
        <v>1999</v>
      </c>
      <c r="C210" s="29" t="s">
        <v>3</v>
      </c>
      <c r="D210" s="9"/>
    </row>
    <row r="211" spans="1:4" x14ac:dyDescent="0.25">
      <c r="A211" s="9">
        <v>2.508</v>
      </c>
      <c r="B211" s="1">
        <v>1999</v>
      </c>
      <c r="C211" s="29" t="s">
        <v>3</v>
      </c>
      <c r="D211" s="9"/>
    </row>
    <row r="212" spans="1:4" x14ac:dyDescent="0.25">
      <c r="A212" s="9">
        <v>2.5009999999999999</v>
      </c>
      <c r="B212" s="1">
        <v>1999</v>
      </c>
      <c r="C212" s="29" t="s">
        <v>3</v>
      </c>
      <c r="D212" s="9"/>
    </row>
    <row r="213" spans="1:4" x14ac:dyDescent="0.25">
      <c r="A213" s="9">
        <v>2.536</v>
      </c>
      <c r="B213" s="1">
        <v>1999</v>
      </c>
      <c r="C213" s="29" t="s">
        <v>3</v>
      </c>
      <c r="D213" s="9"/>
    </row>
    <row r="214" spans="1:4" x14ac:dyDescent="0.25">
      <c r="A214" s="32">
        <v>2.4870000000000001</v>
      </c>
      <c r="B214" s="4">
        <v>1999</v>
      </c>
      <c r="C214" s="32" t="s">
        <v>3</v>
      </c>
      <c r="D214" s="34"/>
    </row>
    <row r="215" spans="1:4" x14ac:dyDescent="0.25">
      <c r="A215" s="9">
        <v>2.5139999999999998</v>
      </c>
      <c r="B215" s="1">
        <v>2000</v>
      </c>
      <c r="C215" s="29" t="s">
        <v>2</v>
      </c>
      <c r="D215" s="29">
        <f>COUNT(B215:B219)</f>
        <v>5</v>
      </c>
    </row>
    <row r="216" spans="1:4" x14ac:dyDescent="0.25">
      <c r="A216" s="9">
        <v>2.524</v>
      </c>
      <c r="B216" s="1">
        <v>2000</v>
      </c>
      <c r="C216" s="29" t="s">
        <v>2</v>
      </c>
    </row>
    <row r="217" spans="1:4" x14ac:dyDescent="0.25">
      <c r="A217" s="9">
        <v>2.5030999999999999</v>
      </c>
      <c r="B217" s="1">
        <v>2000</v>
      </c>
      <c r="C217" s="29" t="s">
        <v>2</v>
      </c>
    </row>
    <row r="218" spans="1:4" x14ac:dyDescent="0.25">
      <c r="A218" s="9">
        <v>2.4950000000000001</v>
      </c>
      <c r="B218" s="1">
        <v>2000</v>
      </c>
      <c r="C218" s="29" t="s">
        <v>3</v>
      </c>
    </row>
    <row r="219" spans="1:4" x14ac:dyDescent="0.25">
      <c r="A219" s="36">
        <v>2.4748999999999999</v>
      </c>
      <c r="B219" s="4">
        <v>2000</v>
      </c>
      <c r="C219" s="32" t="s">
        <v>3</v>
      </c>
      <c r="D219" s="32"/>
    </row>
    <row r="220" spans="1:4" x14ac:dyDescent="0.25">
      <c r="A220" s="12">
        <v>2.4830000000000001</v>
      </c>
      <c r="B220" s="1">
        <v>2001</v>
      </c>
      <c r="C220" s="29" t="s">
        <v>2</v>
      </c>
      <c r="D220" s="29">
        <f>COUNT(B220:B223)</f>
        <v>4</v>
      </c>
    </row>
    <row r="221" spans="1:4" x14ac:dyDescent="0.25">
      <c r="A221" s="14">
        <v>2.4830000000000001</v>
      </c>
      <c r="B221" s="1">
        <v>2001</v>
      </c>
      <c r="C221" s="29" t="s">
        <v>3</v>
      </c>
    </row>
    <row r="222" spans="1:4" x14ac:dyDescent="0.25">
      <c r="A222" s="9">
        <v>2.5139999999999998</v>
      </c>
      <c r="B222" s="1">
        <v>2001</v>
      </c>
      <c r="C222" s="29" t="s">
        <v>3</v>
      </c>
    </row>
    <row r="223" spans="1:4" x14ac:dyDescent="0.25">
      <c r="A223" s="34">
        <v>2.4740000000000002</v>
      </c>
      <c r="B223" s="4">
        <v>2001</v>
      </c>
      <c r="C223" s="32" t="s">
        <v>3</v>
      </c>
      <c r="D223" s="32"/>
    </row>
    <row r="224" spans="1:4" x14ac:dyDescent="0.25">
      <c r="A224" s="29">
        <v>2.496</v>
      </c>
      <c r="B224" s="1">
        <v>2002</v>
      </c>
      <c r="C224" s="29" t="s">
        <v>2</v>
      </c>
      <c r="D224" s="29">
        <f>COUNT(B224:B231)</f>
        <v>8</v>
      </c>
    </row>
    <row r="225" spans="1:4" x14ac:dyDescent="0.25">
      <c r="A225" s="29">
        <v>2.4809999999999999</v>
      </c>
      <c r="B225" s="1">
        <v>2002</v>
      </c>
      <c r="C225" s="29" t="s">
        <v>2</v>
      </c>
    </row>
    <row r="226" spans="1:4" x14ac:dyDescent="0.25">
      <c r="A226" s="14">
        <v>2.5169999999999999</v>
      </c>
      <c r="B226" s="1">
        <v>2002</v>
      </c>
      <c r="C226" s="29" t="s">
        <v>3</v>
      </c>
    </row>
    <row r="227" spans="1:4" x14ac:dyDescent="0.25">
      <c r="A227" s="23">
        <v>2.4975000000000001</v>
      </c>
      <c r="B227" s="1">
        <v>2002</v>
      </c>
      <c r="C227" s="29" t="s">
        <v>3</v>
      </c>
    </row>
    <row r="228" spans="1:4" x14ac:dyDescent="0.25">
      <c r="A228" s="9">
        <v>2.5</v>
      </c>
      <c r="B228" s="1">
        <v>2002</v>
      </c>
      <c r="C228" s="29" t="s">
        <v>3</v>
      </c>
    </row>
    <row r="229" spans="1:4" x14ac:dyDescent="0.25">
      <c r="A229" s="35">
        <v>2.4700000000000002</v>
      </c>
      <c r="B229" s="1">
        <v>2002</v>
      </c>
      <c r="C229" s="29" t="s">
        <v>3</v>
      </c>
    </row>
    <row r="230" spans="1:4" x14ac:dyDescent="0.25">
      <c r="A230" s="29">
        <v>2.4769999999999999</v>
      </c>
      <c r="B230" s="1">
        <v>2002</v>
      </c>
      <c r="C230" s="29" t="s">
        <v>3</v>
      </c>
    </row>
    <row r="231" spans="1:4" x14ac:dyDescent="0.25">
      <c r="A231" s="36">
        <v>2.5196999999999998</v>
      </c>
      <c r="B231" s="4">
        <v>2002</v>
      </c>
      <c r="C231" s="32" t="s">
        <v>3</v>
      </c>
      <c r="D231" s="32"/>
    </row>
    <row r="232" spans="1:4" x14ac:dyDescent="0.25">
      <c r="A232" s="9">
        <v>2.4950000000000001</v>
      </c>
      <c r="B232" s="1">
        <v>2003</v>
      </c>
      <c r="C232" s="29" t="s">
        <v>3</v>
      </c>
      <c r="D232" s="29">
        <f>COUNT(B232:B234)</f>
        <v>3</v>
      </c>
    </row>
    <row r="233" spans="1:4" x14ac:dyDescent="0.25">
      <c r="A233" s="9">
        <v>2.3809999999999998</v>
      </c>
      <c r="B233" s="1">
        <v>2003</v>
      </c>
      <c r="C233" s="29" t="s">
        <v>3</v>
      </c>
    </row>
    <row r="234" spans="1:4" x14ac:dyDescent="0.25">
      <c r="A234" s="36">
        <v>2.4990000000000001</v>
      </c>
      <c r="B234" s="4">
        <v>2003</v>
      </c>
      <c r="C234" s="32" t="s">
        <v>3</v>
      </c>
      <c r="D234" s="32"/>
    </row>
    <row r="235" spans="1:4" x14ac:dyDescent="0.25">
      <c r="A235" s="12">
        <v>2.5</v>
      </c>
      <c r="B235" s="1">
        <v>2004</v>
      </c>
      <c r="C235" s="29" t="s">
        <v>2</v>
      </c>
      <c r="D235" s="29">
        <f>COUNT(B235:B238)</f>
        <v>4</v>
      </c>
    </row>
    <row r="236" spans="1:4" x14ac:dyDescent="0.25">
      <c r="A236" s="9">
        <v>2.5030000000000001</v>
      </c>
      <c r="B236" s="1">
        <v>2004</v>
      </c>
      <c r="C236" s="29" t="s">
        <v>2</v>
      </c>
    </row>
    <row r="237" spans="1:4" x14ac:dyDescent="0.25">
      <c r="A237" s="9">
        <v>2.5289999999999999</v>
      </c>
      <c r="B237" s="1">
        <v>2004</v>
      </c>
      <c r="C237" s="29" t="s">
        <v>3</v>
      </c>
    </row>
    <row r="238" spans="1:4" x14ac:dyDescent="0.25">
      <c r="A238" s="34">
        <v>2.5779999999999998</v>
      </c>
      <c r="B238" s="4">
        <v>2004</v>
      </c>
      <c r="C238" s="32" t="s">
        <v>3</v>
      </c>
      <c r="D238" s="32"/>
    </row>
    <row r="239" spans="1:4" x14ac:dyDescent="0.25">
      <c r="A239" s="34">
        <v>2.516</v>
      </c>
      <c r="B239" s="4">
        <v>2005</v>
      </c>
      <c r="C239" s="32" t="s">
        <v>3</v>
      </c>
      <c r="D239" s="32">
        <f>COUNT(B239)</f>
        <v>1</v>
      </c>
    </row>
    <row r="240" spans="1:4" x14ac:dyDescent="0.25">
      <c r="A240" s="9">
        <v>2.496</v>
      </c>
      <c r="B240" s="1">
        <v>2006</v>
      </c>
      <c r="C240" s="29" t="s">
        <v>2</v>
      </c>
      <c r="D240" s="29">
        <f>COUNT(B240:B244)</f>
        <v>5</v>
      </c>
    </row>
    <row r="241" spans="1:4" x14ac:dyDescent="0.25">
      <c r="A241" s="9">
        <v>2.431</v>
      </c>
      <c r="B241" s="1">
        <v>2006</v>
      </c>
      <c r="C241" s="29" t="s">
        <v>3</v>
      </c>
    </row>
    <row r="242" spans="1:4" x14ac:dyDescent="0.25">
      <c r="A242" s="9">
        <v>2.5</v>
      </c>
      <c r="B242" s="1">
        <v>2006</v>
      </c>
      <c r="C242" s="29" t="s">
        <v>3</v>
      </c>
    </row>
    <row r="243" spans="1:4" x14ac:dyDescent="0.25">
      <c r="A243" s="9">
        <v>2.5169999999999999</v>
      </c>
      <c r="B243" s="1">
        <v>2006</v>
      </c>
      <c r="C243" s="29" t="s">
        <v>3</v>
      </c>
    </row>
    <row r="244" spans="1:4" x14ac:dyDescent="0.25">
      <c r="A244" s="32">
        <v>2.4980000000000002</v>
      </c>
      <c r="B244" s="4">
        <v>2006</v>
      </c>
      <c r="C244" s="32" t="s">
        <v>3</v>
      </c>
      <c r="D244" s="32"/>
    </row>
    <row r="245" spans="1:4" x14ac:dyDescent="0.25">
      <c r="A245" s="14">
        <v>2.4870000000000001</v>
      </c>
      <c r="B245" s="1">
        <v>2007</v>
      </c>
      <c r="C245" s="29" t="s">
        <v>3</v>
      </c>
      <c r="D245" s="29">
        <f>COUNT(B245:B250)</f>
        <v>6</v>
      </c>
    </row>
    <row r="246" spans="1:4" x14ac:dyDescent="0.25">
      <c r="A246" s="12">
        <v>2.48</v>
      </c>
      <c r="B246" s="1">
        <v>2007</v>
      </c>
      <c r="C246" s="29" t="s">
        <v>3</v>
      </c>
    </row>
    <row r="247" spans="1:4" x14ac:dyDescent="0.25">
      <c r="A247" s="9">
        <v>2.4940000000000002</v>
      </c>
      <c r="B247" s="1">
        <v>2007</v>
      </c>
      <c r="C247" s="29" t="s">
        <v>3</v>
      </c>
    </row>
    <row r="248" spans="1:4" x14ac:dyDescent="0.25">
      <c r="A248" s="9">
        <v>2.4700000000000002</v>
      </c>
      <c r="B248" s="1">
        <v>2007</v>
      </c>
      <c r="C248" s="29" t="s">
        <v>3</v>
      </c>
    </row>
    <row r="249" spans="1:4" x14ac:dyDescent="0.25">
      <c r="A249" s="35">
        <v>2.48</v>
      </c>
      <c r="B249" s="1">
        <v>2007</v>
      </c>
      <c r="C249" s="29" t="s">
        <v>3</v>
      </c>
    </row>
    <row r="250" spans="1:4" x14ac:dyDescent="0.25">
      <c r="A250" s="32">
        <v>2.496</v>
      </c>
      <c r="B250" s="4">
        <v>2007</v>
      </c>
      <c r="C250" s="32" t="s">
        <v>3</v>
      </c>
      <c r="D250" s="32"/>
    </row>
    <row r="251" spans="1:4" x14ac:dyDescent="0.25">
      <c r="A251" s="9">
        <v>2.5099999999999998</v>
      </c>
      <c r="B251" s="1">
        <v>2008</v>
      </c>
      <c r="C251" s="29" t="s">
        <v>2</v>
      </c>
      <c r="D251" s="29">
        <f>COUNT(B251:B258)</f>
        <v>8</v>
      </c>
    </row>
    <row r="252" spans="1:4" x14ac:dyDescent="0.25">
      <c r="A252" s="14">
        <v>2.524</v>
      </c>
      <c r="B252" s="1">
        <v>2008</v>
      </c>
      <c r="C252" s="29" t="s">
        <v>3</v>
      </c>
    </row>
    <row r="253" spans="1:4" x14ac:dyDescent="0.25">
      <c r="A253" s="9">
        <v>2.4900000000000002</v>
      </c>
      <c r="B253" s="1">
        <v>2008</v>
      </c>
      <c r="C253" s="29" t="s">
        <v>3</v>
      </c>
    </row>
    <row r="254" spans="1:4" x14ac:dyDescent="0.25">
      <c r="A254" s="9">
        <v>2.5379999999999998</v>
      </c>
      <c r="B254" s="1">
        <v>2008</v>
      </c>
      <c r="C254" s="29" t="s">
        <v>3</v>
      </c>
    </row>
    <row r="255" spans="1:4" x14ac:dyDescent="0.25">
      <c r="A255" s="9">
        <v>2.5139999999999998</v>
      </c>
      <c r="B255" s="1">
        <v>2008</v>
      </c>
      <c r="C255" s="29" t="s">
        <v>3</v>
      </c>
    </row>
    <row r="256" spans="1:4" x14ac:dyDescent="0.25">
      <c r="A256" s="9">
        <v>2.4980000000000002</v>
      </c>
      <c r="B256" s="1">
        <v>2008</v>
      </c>
      <c r="C256" s="29" t="s">
        <v>3</v>
      </c>
    </row>
    <row r="257" spans="1:4" x14ac:dyDescent="0.25">
      <c r="A257" s="35">
        <v>2.4820000000000002</v>
      </c>
      <c r="B257" s="1">
        <v>2008</v>
      </c>
      <c r="C257" s="29" t="s">
        <v>3</v>
      </c>
    </row>
    <row r="258" spans="1:4" x14ac:dyDescent="0.25">
      <c r="A258" s="36">
        <v>2.4872999999999998</v>
      </c>
      <c r="B258" s="4">
        <v>2008</v>
      </c>
      <c r="C258" s="32" t="s">
        <v>3</v>
      </c>
      <c r="D258" s="32"/>
    </row>
    <row r="259" spans="1:4" x14ac:dyDescent="0.25">
      <c r="A259" s="9">
        <v>2.5110000000000001</v>
      </c>
      <c r="B259" s="1">
        <v>2009</v>
      </c>
      <c r="C259" s="29" t="s">
        <v>3</v>
      </c>
      <c r="D259" s="29">
        <f>COUNT(B259:B260)</f>
        <v>2</v>
      </c>
    </row>
    <row r="260" spans="1:4" x14ac:dyDescent="0.25">
      <c r="A260" s="34">
        <v>2.5489999999999999</v>
      </c>
      <c r="B260" s="4">
        <v>2009</v>
      </c>
      <c r="C260" s="32" t="s">
        <v>3</v>
      </c>
      <c r="D260" s="32"/>
    </row>
    <row r="261" spans="1:4" x14ac:dyDescent="0.25">
      <c r="A261" s="9">
        <v>2.4929999999999999</v>
      </c>
      <c r="B261" s="1">
        <v>2010</v>
      </c>
      <c r="C261" s="29" t="s">
        <v>2</v>
      </c>
      <c r="D261" s="29">
        <f>COUNT(B261:B265)</f>
        <v>5</v>
      </c>
    </row>
    <row r="262" spans="1:4" x14ac:dyDescent="0.25">
      <c r="A262" s="11">
        <v>2.492</v>
      </c>
      <c r="B262" s="1">
        <v>2010</v>
      </c>
      <c r="C262" s="29" t="s">
        <v>3</v>
      </c>
    </row>
    <row r="263" spans="1:4" x14ac:dyDescent="0.25">
      <c r="A263" s="9">
        <v>2.4940000000000002</v>
      </c>
      <c r="B263" s="1">
        <v>2010</v>
      </c>
      <c r="C263" s="29" t="s">
        <v>3</v>
      </c>
    </row>
    <row r="264" spans="1:4" x14ac:dyDescent="0.25">
      <c r="A264" s="9">
        <v>2.5089999999999999</v>
      </c>
      <c r="B264" s="1">
        <v>2010</v>
      </c>
      <c r="C264" s="29" t="s">
        <v>3</v>
      </c>
    </row>
    <row r="265" spans="1:4" x14ac:dyDescent="0.25">
      <c r="A265" s="34">
        <v>2.5310000000000001</v>
      </c>
      <c r="B265" s="4">
        <v>2010</v>
      </c>
      <c r="C265" s="32" t="s">
        <v>3</v>
      </c>
      <c r="D265" s="32"/>
    </row>
    <row r="266" spans="1:4" x14ac:dyDescent="0.25">
      <c r="A266" s="9">
        <v>2.5</v>
      </c>
      <c r="B266" s="1">
        <v>2011</v>
      </c>
      <c r="C266" s="29" t="s">
        <v>3</v>
      </c>
      <c r="D266" s="29">
        <f>COUNT(B266:B272)</f>
        <v>7</v>
      </c>
    </row>
    <row r="267" spans="1:4" x14ac:dyDescent="0.25">
      <c r="A267" s="11">
        <v>2.4980000000000002</v>
      </c>
      <c r="B267" s="1">
        <v>2011</v>
      </c>
      <c r="C267" s="29" t="s">
        <v>3</v>
      </c>
    </row>
    <row r="268" spans="1:4" x14ac:dyDescent="0.25">
      <c r="A268" s="9">
        <v>2.5169999999999999</v>
      </c>
      <c r="B268" s="1">
        <v>2011</v>
      </c>
      <c r="C268" s="29" t="s">
        <v>3</v>
      </c>
    </row>
    <row r="269" spans="1:4" x14ac:dyDescent="0.25">
      <c r="A269" s="9">
        <v>2.5</v>
      </c>
      <c r="B269" s="1">
        <v>2011</v>
      </c>
      <c r="C269" s="29" t="s">
        <v>3</v>
      </c>
    </row>
    <row r="270" spans="1:4" x14ac:dyDescent="0.25">
      <c r="A270" s="9">
        <v>2.488</v>
      </c>
      <c r="B270" s="1">
        <v>2011</v>
      </c>
      <c r="C270" s="29" t="s">
        <v>3</v>
      </c>
    </row>
    <row r="271" spans="1:4" x14ac:dyDescent="0.25">
      <c r="A271" s="9">
        <v>2.5150000000000001</v>
      </c>
      <c r="B271" s="1">
        <v>2011</v>
      </c>
      <c r="C271" s="29" t="s">
        <v>3</v>
      </c>
    </row>
    <row r="272" spans="1:4" x14ac:dyDescent="0.25">
      <c r="A272" s="34">
        <v>2.57</v>
      </c>
      <c r="B272" s="4">
        <v>2011</v>
      </c>
      <c r="C272" s="32" t="s">
        <v>3</v>
      </c>
      <c r="D272" s="32"/>
    </row>
    <row r="273" spans="1:4" x14ac:dyDescent="0.25">
      <c r="A273" s="12">
        <v>2.4940000000000002</v>
      </c>
      <c r="B273" s="30">
        <v>2012</v>
      </c>
      <c r="C273" s="29" t="s">
        <v>2</v>
      </c>
      <c r="D273" s="29">
        <f>COUNT(B273:B288)</f>
        <v>16</v>
      </c>
    </row>
    <row r="274" spans="1:4" x14ac:dyDescent="0.25">
      <c r="A274" s="9">
        <v>2.5310000000000001</v>
      </c>
      <c r="B274" s="30">
        <v>2012</v>
      </c>
      <c r="C274" s="29" t="s">
        <v>2</v>
      </c>
    </row>
    <row r="275" spans="1:4" x14ac:dyDescent="0.25">
      <c r="A275" s="29">
        <v>2.4769999999999999</v>
      </c>
      <c r="B275" s="30">
        <v>2012</v>
      </c>
      <c r="C275" s="29" t="s">
        <v>2</v>
      </c>
    </row>
    <row r="276" spans="1:4" x14ac:dyDescent="0.25">
      <c r="A276" s="12">
        <v>2.5230000000000001</v>
      </c>
      <c r="B276" s="30">
        <v>2012</v>
      </c>
      <c r="C276" s="29" t="s">
        <v>3</v>
      </c>
    </row>
    <row r="277" spans="1:4" x14ac:dyDescent="0.25">
      <c r="A277" s="23">
        <v>2.4954999999999998</v>
      </c>
      <c r="B277" s="30">
        <v>2012</v>
      </c>
      <c r="C277" s="29" t="s">
        <v>3</v>
      </c>
    </row>
    <row r="278" spans="1:4" x14ac:dyDescent="0.25">
      <c r="A278" s="9">
        <v>2.504</v>
      </c>
      <c r="B278" s="30">
        <v>2012</v>
      </c>
      <c r="C278" s="29" t="s">
        <v>3</v>
      </c>
    </row>
    <row r="279" spans="1:4" x14ac:dyDescent="0.25">
      <c r="A279" s="9">
        <v>2.496</v>
      </c>
      <c r="B279" s="30">
        <v>2012</v>
      </c>
      <c r="C279" s="29" t="s">
        <v>3</v>
      </c>
    </row>
    <row r="280" spans="1:4" x14ac:dyDescent="0.25">
      <c r="A280" s="9">
        <v>2.5</v>
      </c>
      <c r="B280" s="30">
        <v>2012</v>
      </c>
      <c r="C280" s="29" t="s">
        <v>3</v>
      </c>
    </row>
    <row r="281" spans="1:4" x14ac:dyDescent="0.25">
      <c r="A281" s="9">
        <v>2.4990000000000001</v>
      </c>
      <c r="B281" s="30">
        <v>2012</v>
      </c>
      <c r="C281" s="29" t="s">
        <v>3</v>
      </c>
    </row>
    <row r="282" spans="1:4" x14ac:dyDescent="0.25">
      <c r="A282" s="9">
        <v>2.5190000000000001</v>
      </c>
      <c r="B282" s="30">
        <v>2012</v>
      </c>
      <c r="C282" s="29" t="s">
        <v>3</v>
      </c>
    </row>
    <row r="283" spans="1:4" x14ac:dyDescent="0.25">
      <c r="A283" s="9">
        <v>2.492</v>
      </c>
      <c r="B283" s="30">
        <v>2012</v>
      </c>
      <c r="C283" s="29" t="s">
        <v>3</v>
      </c>
    </row>
    <row r="284" spans="1:4" x14ac:dyDescent="0.25">
      <c r="A284" s="9">
        <v>2.5019999999999998</v>
      </c>
      <c r="B284" s="30">
        <v>2012</v>
      </c>
      <c r="C284" s="29" t="s">
        <v>3</v>
      </c>
    </row>
    <row r="285" spans="1:4" x14ac:dyDescent="0.25">
      <c r="A285" s="9">
        <v>2.4950000000000001</v>
      </c>
      <c r="B285" s="30">
        <v>2012</v>
      </c>
      <c r="C285" s="29" t="s">
        <v>3</v>
      </c>
    </row>
    <row r="286" spans="1:4" x14ac:dyDescent="0.25">
      <c r="A286" s="9">
        <v>2.5</v>
      </c>
      <c r="B286" s="30">
        <v>2012</v>
      </c>
      <c r="C286" s="29" t="s">
        <v>3</v>
      </c>
    </row>
    <row r="287" spans="1:4" x14ac:dyDescent="0.25">
      <c r="A287" s="9">
        <v>2.4889999999999999</v>
      </c>
      <c r="B287" s="30">
        <v>2012</v>
      </c>
      <c r="C287" s="29" t="s">
        <v>3</v>
      </c>
    </row>
    <row r="288" spans="1:4" x14ac:dyDescent="0.25">
      <c r="A288" s="34">
        <v>2.5059999999999998</v>
      </c>
      <c r="B288" s="5">
        <v>2012</v>
      </c>
      <c r="C288" s="32" t="s">
        <v>3</v>
      </c>
      <c r="D288" s="32"/>
    </row>
    <row r="289" spans="1:4" x14ac:dyDescent="0.25">
      <c r="A289" s="12">
        <v>2.5169999999999999</v>
      </c>
      <c r="B289" s="30">
        <v>2013</v>
      </c>
      <c r="C289" s="29" t="s">
        <v>2</v>
      </c>
      <c r="D289" s="29">
        <f>COUNT(B289:B303)</f>
        <v>15</v>
      </c>
    </row>
    <row r="290" spans="1:4" x14ac:dyDescent="0.25">
      <c r="A290" s="9">
        <v>2.4950000000000001</v>
      </c>
      <c r="B290" s="30">
        <v>2013</v>
      </c>
      <c r="C290" s="29" t="s">
        <v>3</v>
      </c>
    </row>
    <row r="291" spans="1:4" x14ac:dyDescent="0.25">
      <c r="A291" s="23">
        <v>2.5007999999999999</v>
      </c>
      <c r="B291" s="30">
        <v>2013</v>
      </c>
      <c r="C291" s="29" t="s">
        <v>3</v>
      </c>
    </row>
    <row r="292" spans="1:4" x14ac:dyDescent="0.25">
      <c r="A292" s="23">
        <v>2.5051999999999999</v>
      </c>
      <c r="B292" s="30">
        <v>2013</v>
      </c>
      <c r="C292" s="29" t="s">
        <v>3</v>
      </c>
    </row>
    <row r="293" spans="1:4" x14ac:dyDescent="0.25">
      <c r="A293" s="9">
        <v>2.4940000000000002</v>
      </c>
      <c r="B293" s="30">
        <v>2013</v>
      </c>
      <c r="C293" s="29" t="s">
        <v>3</v>
      </c>
    </row>
    <row r="294" spans="1:4" x14ac:dyDescent="0.25">
      <c r="A294" s="9">
        <v>2.4940000000000002</v>
      </c>
      <c r="B294" s="30">
        <v>2013</v>
      </c>
      <c r="C294" s="29" t="s">
        <v>3</v>
      </c>
    </row>
    <row r="295" spans="1:4" x14ac:dyDescent="0.25">
      <c r="A295" s="9">
        <v>2.5059999999999998</v>
      </c>
      <c r="B295" s="30">
        <v>2013</v>
      </c>
      <c r="C295" s="29" t="s">
        <v>3</v>
      </c>
    </row>
    <row r="296" spans="1:4" x14ac:dyDescent="0.25">
      <c r="A296" s="9">
        <v>2.3809999999999998</v>
      </c>
      <c r="B296" s="30">
        <v>2013</v>
      </c>
      <c r="C296" s="29" t="s">
        <v>3</v>
      </c>
    </row>
    <row r="297" spans="1:4" x14ac:dyDescent="0.25">
      <c r="A297" s="9">
        <v>2.4940000000000002</v>
      </c>
      <c r="B297" s="30">
        <v>2013</v>
      </c>
      <c r="C297" s="29" t="s">
        <v>3</v>
      </c>
    </row>
    <row r="298" spans="1:4" x14ac:dyDescent="0.25">
      <c r="A298" s="9">
        <v>2.484</v>
      </c>
      <c r="B298" s="30">
        <v>2013</v>
      </c>
      <c r="C298" s="29" t="s">
        <v>3</v>
      </c>
    </row>
    <row r="299" spans="1:4" x14ac:dyDescent="0.25">
      <c r="A299" s="9">
        <v>2.5009999999999999</v>
      </c>
      <c r="B299" s="30">
        <v>2013</v>
      </c>
      <c r="C299" s="29" t="s">
        <v>3</v>
      </c>
    </row>
    <row r="300" spans="1:4" x14ac:dyDescent="0.25">
      <c r="A300" s="9">
        <v>2.4940000000000002</v>
      </c>
      <c r="B300" s="30">
        <v>2013</v>
      </c>
      <c r="C300" s="29" t="s">
        <v>3</v>
      </c>
    </row>
    <row r="301" spans="1:4" x14ac:dyDescent="0.25">
      <c r="A301" s="9">
        <v>2.5640000000000001</v>
      </c>
      <c r="B301" s="30">
        <v>2013</v>
      </c>
      <c r="C301" s="29" t="s">
        <v>3</v>
      </c>
    </row>
    <row r="302" spans="1:4" x14ac:dyDescent="0.25">
      <c r="A302" s="9">
        <v>2.488</v>
      </c>
      <c r="B302" s="30">
        <v>2013</v>
      </c>
      <c r="C302" s="29" t="s">
        <v>3</v>
      </c>
    </row>
    <row r="303" spans="1:4" x14ac:dyDescent="0.25">
      <c r="A303" s="32">
        <v>2.4860000000000002</v>
      </c>
      <c r="B303" s="5">
        <v>2013</v>
      </c>
      <c r="C303" s="32" t="s">
        <v>3</v>
      </c>
      <c r="D303" s="32"/>
    </row>
    <row r="304" spans="1:4" x14ac:dyDescent="0.25">
      <c r="A304" s="12">
        <v>2.4910000000000001</v>
      </c>
      <c r="B304" s="30">
        <v>2014</v>
      </c>
      <c r="C304" s="29" t="s">
        <v>2</v>
      </c>
      <c r="D304" s="29">
        <f>COUNT(B304:B323)</f>
        <v>20</v>
      </c>
    </row>
    <row r="305" spans="1:3" x14ac:dyDescent="0.25">
      <c r="A305" s="9">
        <v>2.4929999999999999</v>
      </c>
      <c r="B305" s="30">
        <v>2014</v>
      </c>
      <c r="C305" s="29" t="s">
        <v>2</v>
      </c>
    </row>
    <row r="306" spans="1:3" x14ac:dyDescent="0.25">
      <c r="A306" s="9">
        <v>2.5150000000000001</v>
      </c>
      <c r="B306" s="30">
        <v>2014</v>
      </c>
      <c r="C306" s="29" t="s">
        <v>2</v>
      </c>
    </row>
    <row r="307" spans="1:3" x14ac:dyDescent="0.25">
      <c r="A307" s="29">
        <v>2.488</v>
      </c>
      <c r="B307" s="30">
        <v>2014</v>
      </c>
      <c r="C307" s="29" t="s">
        <v>2</v>
      </c>
    </row>
    <row r="308" spans="1:3" x14ac:dyDescent="0.25">
      <c r="A308" s="29">
        <v>2.5009999999999999</v>
      </c>
      <c r="B308" s="30">
        <v>2014</v>
      </c>
      <c r="C308" s="29" t="s">
        <v>2</v>
      </c>
    </row>
    <row r="309" spans="1:3" x14ac:dyDescent="0.25">
      <c r="A309" s="14">
        <v>2.464</v>
      </c>
      <c r="B309" s="30">
        <v>2014</v>
      </c>
      <c r="C309" s="29" t="s">
        <v>3</v>
      </c>
    </row>
    <row r="310" spans="1:3" x14ac:dyDescent="0.25">
      <c r="A310" s="14">
        <v>2.5059999999999998</v>
      </c>
      <c r="B310" s="30">
        <v>2014</v>
      </c>
      <c r="C310" s="29" t="s">
        <v>3</v>
      </c>
    </row>
    <row r="311" spans="1:3" x14ac:dyDescent="0.25">
      <c r="A311" s="11">
        <v>2.5129999999999999</v>
      </c>
      <c r="B311" s="30">
        <v>2014</v>
      </c>
      <c r="C311" s="29" t="s">
        <v>3</v>
      </c>
    </row>
    <row r="312" spans="1:3" x14ac:dyDescent="0.25">
      <c r="A312" s="11">
        <v>2.4940000000000002</v>
      </c>
      <c r="B312" s="30">
        <v>2014</v>
      </c>
      <c r="C312" s="29" t="s">
        <v>3</v>
      </c>
    </row>
    <row r="313" spans="1:3" x14ac:dyDescent="0.25">
      <c r="A313" s="9">
        <v>2.5019999999999998</v>
      </c>
      <c r="B313" s="30">
        <v>2014</v>
      </c>
      <c r="C313" s="29" t="s">
        <v>3</v>
      </c>
    </row>
    <row r="314" spans="1:3" x14ac:dyDescent="0.25">
      <c r="A314" s="9">
        <v>2.4910000000000001</v>
      </c>
      <c r="B314" s="30">
        <v>2014</v>
      </c>
      <c r="C314" s="29" t="s">
        <v>3</v>
      </c>
    </row>
    <row r="315" spans="1:3" x14ac:dyDescent="0.25">
      <c r="A315" s="9">
        <v>2.4830000000000001</v>
      </c>
      <c r="B315" s="30">
        <v>2014</v>
      </c>
      <c r="C315" s="29" t="s">
        <v>3</v>
      </c>
    </row>
    <row r="316" spans="1:3" x14ac:dyDescent="0.25">
      <c r="A316" s="9">
        <v>2.4710000000000001</v>
      </c>
      <c r="B316" s="30">
        <v>2014</v>
      </c>
      <c r="C316" s="29" t="s">
        <v>3</v>
      </c>
    </row>
    <row r="317" spans="1:3" x14ac:dyDescent="0.25">
      <c r="A317" s="9">
        <v>2.5110000000000001</v>
      </c>
      <c r="B317" s="30">
        <v>2014</v>
      </c>
      <c r="C317" s="29" t="s">
        <v>3</v>
      </c>
    </row>
    <row r="318" spans="1:3" x14ac:dyDescent="0.25">
      <c r="A318" s="9">
        <v>2.5150000000000001</v>
      </c>
      <c r="B318" s="30">
        <v>2014</v>
      </c>
      <c r="C318" s="29" t="s">
        <v>3</v>
      </c>
    </row>
    <row r="319" spans="1:3" x14ac:dyDescent="0.25">
      <c r="A319" s="9">
        <v>2.5150000000000001</v>
      </c>
      <c r="B319" s="30">
        <v>2014</v>
      </c>
      <c r="C319" s="29" t="s">
        <v>3</v>
      </c>
    </row>
    <row r="320" spans="1:3" x14ac:dyDescent="0.25">
      <c r="A320" s="29">
        <v>2.4929999999999999</v>
      </c>
      <c r="B320" s="30">
        <v>2014</v>
      </c>
      <c r="C320" s="29" t="s">
        <v>3</v>
      </c>
    </row>
    <row r="321" spans="1:4" x14ac:dyDescent="0.25">
      <c r="A321" s="29">
        <v>2.4809999999999999</v>
      </c>
      <c r="B321" s="30">
        <v>2014</v>
      </c>
      <c r="C321" s="29" t="s">
        <v>3</v>
      </c>
    </row>
    <row r="322" spans="1:4" x14ac:dyDescent="0.25">
      <c r="A322" s="29">
        <v>2.488</v>
      </c>
      <c r="B322" s="30">
        <v>2014</v>
      </c>
      <c r="C322" s="29" t="s">
        <v>3</v>
      </c>
    </row>
    <row r="323" spans="1:4" x14ac:dyDescent="0.25">
      <c r="A323" s="36">
        <v>2.4786999999999999</v>
      </c>
      <c r="B323" s="5">
        <v>2014</v>
      </c>
      <c r="C323" s="32" t="s">
        <v>3</v>
      </c>
      <c r="D323" s="32"/>
    </row>
    <row r="324" spans="1:4" x14ac:dyDescent="0.25">
      <c r="A324" s="9">
        <v>2.5169999999999999</v>
      </c>
      <c r="B324" s="30">
        <v>2015</v>
      </c>
      <c r="C324" s="29" t="s">
        <v>2</v>
      </c>
      <c r="D324" s="29">
        <f>COUNT(B324:B386)</f>
        <v>63</v>
      </c>
    </row>
    <row r="325" spans="1:4" x14ac:dyDescent="0.25">
      <c r="A325" s="9">
        <v>2.4950000000000001</v>
      </c>
      <c r="B325" s="30">
        <v>2015</v>
      </c>
      <c r="C325" s="29" t="s">
        <v>2</v>
      </c>
    </row>
    <row r="326" spans="1:4" x14ac:dyDescent="0.25">
      <c r="A326" s="9">
        <v>2.4969999999999999</v>
      </c>
      <c r="B326" s="30">
        <v>2015</v>
      </c>
      <c r="C326" s="29" t="s">
        <v>2</v>
      </c>
    </row>
    <row r="327" spans="1:4" x14ac:dyDescent="0.25">
      <c r="A327" s="35">
        <v>2.5099999999999998</v>
      </c>
      <c r="B327" s="30">
        <v>2015</v>
      </c>
      <c r="C327" s="29" t="s">
        <v>2</v>
      </c>
    </row>
    <row r="328" spans="1:4" x14ac:dyDescent="0.25">
      <c r="A328" s="29">
        <v>2.5070000000000001</v>
      </c>
      <c r="B328" s="30">
        <v>2015</v>
      </c>
      <c r="C328" s="29" t="s">
        <v>2</v>
      </c>
    </row>
    <row r="329" spans="1:4" x14ac:dyDescent="0.25">
      <c r="A329" s="29">
        <v>2.5110000000000001</v>
      </c>
      <c r="B329" s="30">
        <v>2015</v>
      </c>
      <c r="C329" s="29" t="s">
        <v>2</v>
      </c>
    </row>
    <row r="330" spans="1:4" x14ac:dyDescent="0.25">
      <c r="A330" s="14">
        <v>2.496</v>
      </c>
      <c r="B330" s="30">
        <v>2015</v>
      </c>
      <c r="C330" s="29" t="s">
        <v>3</v>
      </c>
    </row>
    <row r="331" spans="1:4" x14ac:dyDescent="0.25">
      <c r="A331" s="14">
        <v>2.5019999999999998</v>
      </c>
      <c r="B331" s="30">
        <v>2015</v>
      </c>
      <c r="C331" s="29" t="s">
        <v>3</v>
      </c>
    </row>
    <row r="332" spans="1:4" x14ac:dyDescent="0.25">
      <c r="A332" s="12">
        <v>2.488</v>
      </c>
      <c r="B332" s="30">
        <v>2015</v>
      </c>
      <c r="C332" s="29" t="s">
        <v>3</v>
      </c>
    </row>
    <row r="333" spans="1:4" x14ac:dyDescent="0.25">
      <c r="A333" s="9">
        <v>2.496</v>
      </c>
      <c r="B333" s="30">
        <v>2015</v>
      </c>
      <c r="C333" s="29" t="s">
        <v>3</v>
      </c>
    </row>
    <row r="334" spans="1:4" x14ac:dyDescent="0.25">
      <c r="A334" s="23">
        <v>2.4893999999999998</v>
      </c>
      <c r="B334" s="30">
        <v>2015</v>
      </c>
      <c r="C334" s="29" t="s">
        <v>3</v>
      </c>
    </row>
    <row r="335" spans="1:4" x14ac:dyDescent="0.25">
      <c r="A335" s="23">
        <v>2.4933000000000001</v>
      </c>
      <c r="B335" s="30">
        <v>2015</v>
      </c>
      <c r="C335" s="29" t="s">
        <v>3</v>
      </c>
    </row>
    <row r="336" spans="1:4" x14ac:dyDescent="0.25">
      <c r="A336" s="23">
        <v>2.4830999999999999</v>
      </c>
      <c r="B336" s="30">
        <v>2015</v>
      </c>
      <c r="C336" s="29" t="s">
        <v>3</v>
      </c>
    </row>
    <row r="337" spans="1:3" x14ac:dyDescent="0.25">
      <c r="A337" s="23">
        <v>2.4864999999999999</v>
      </c>
      <c r="B337" s="30">
        <v>2015</v>
      </c>
      <c r="C337" s="29" t="s">
        <v>3</v>
      </c>
    </row>
    <row r="338" spans="1:3" x14ac:dyDescent="0.25">
      <c r="A338" s="23">
        <v>2.5146999999999999</v>
      </c>
      <c r="B338" s="30">
        <v>2015</v>
      </c>
      <c r="C338" s="29" t="s">
        <v>3</v>
      </c>
    </row>
    <row r="339" spans="1:3" x14ac:dyDescent="0.25">
      <c r="A339" s="23">
        <v>2.4815</v>
      </c>
      <c r="B339" s="30">
        <v>2015</v>
      </c>
      <c r="C339" s="29" t="s">
        <v>3</v>
      </c>
    </row>
    <row r="340" spans="1:3" x14ac:dyDescent="0.25">
      <c r="A340" s="23">
        <v>2.4946999999999999</v>
      </c>
      <c r="B340" s="30">
        <v>2015</v>
      </c>
      <c r="C340" s="29" t="s">
        <v>3</v>
      </c>
    </row>
    <row r="341" spans="1:3" x14ac:dyDescent="0.25">
      <c r="A341" s="11">
        <v>2.4910000000000001</v>
      </c>
      <c r="B341" s="30">
        <v>2015</v>
      </c>
      <c r="C341" s="29" t="s">
        <v>3</v>
      </c>
    </row>
    <row r="342" spans="1:3" x14ac:dyDescent="0.25">
      <c r="A342" s="11">
        <v>2.5</v>
      </c>
      <c r="B342" s="30">
        <v>2015</v>
      </c>
      <c r="C342" s="29" t="s">
        <v>3</v>
      </c>
    </row>
    <row r="343" spans="1:3" x14ac:dyDescent="0.25">
      <c r="A343" s="11">
        <v>2.4740000000000002</v>
      </c>
      <c r="B343" s="30">
        <v>2015</v>
      </c>
      <c r="C343" s="29" t="s">
        <v>3</v>
      </c>
    </row>
    <row r="344" spans="1:3" x14ac:dyDescent="0.25">
      <c r="A344" s="11">
        <v>2.488</v>
      </c>
      <c r="B344" s="30">
        <v>2015</v>
      </c>
      <c r="C344" s="29" t="s">
        <v>3</v>
      </c>
    </row>
    <row r="345" spans="1:3" x14ac:dyDescent="0.25">
      <c r="A345" s="11">
        <v>2.4860000000000002</v>
      </c>
      <c r="B345" s="30">
        <v>2015</v>
      </c>
      <c r="C345" s="29" t="s">
        <v>3</v>
      </c>
    </row>
    <row r="346" spans="1:3" x14ac:dyDescent="0.25">
      <c r="A346" s="11">
        <v>2.496</v>
      </c>
      <c r="B346" s="30">
        <v>2015</v>
      </c>
      <c r="C346" s="29" t="s">
        <v>3</v>
      </c>
    </row>
    <row r="347" spans="1:3" x14ac:dyDescent="0.25">
      <c r="A347" s="11">
        <v>2.4889999999999999</v>
      </c>
      <c r="B347" s="30">
        <v>2015</v>
      </c>
      <c r="C347" s="29" t="s">
        <v>3</v>
      </c>
    </row>
    <row r="348" spans="1:3" x14ac:dyDescent="0.25">
      <c r="A348" s="9">
        <v>2.5030000000000001</v>
      </c>
      <c r="B348" s="30">
        <v>2015</v>
      </c>
      <c r="C348" s="29" t="s">
        <v>3</v>
      </c>
    </row>
    <row r="349" spans="1:3" x14ac:dyDescent="0.25">
      <c r="A349" s="9">
        <v>2.4780000000000002</v>
      </c>
      <c r="B349" s="30">
        <v>2015</v>
      </c>
      <c r="C349" s="29" t="s">
        <v>3</v>
      </c>
    </row>
    <row r="350" spans="1:3" x14ac:dyDescent="0.25">
      <c r="A350" s="9">
        <v>2.4980000000000002</v>
      </c>
      <c r="B350" s="30">
        <v>2015</v>
      </c>
      <c r="C350" s="29" t="s">
        <v>3</v>
      </c>
    </row>
    <row r="351" spans="1:3" x14ac:dyDescent="0.25">
      <c r="A351" s="9">
        <v>2.5049999999999999</v>
      </c>
      <c r="B351" s="30">
        <v>2015</v>
      </c>
      <c r="C351" s="29" t="s">
        <v>3</v>
      </c>
    </row>
    <row r="352" spans="1:3" x14ac:dyDescent="0.25">
      <c r="A352" s="9">
        <v>2.5270000000000001</v>
      </c>
      <c r="B352" s="30">
        <v>2015</v>
      </c>
      <c r="C352" s="29" t="s">
        <v>3</v>
      </c>
    </row>
    <row r="353" spans="1:3" x14ac:dyDescent="0.25">
      <c r="A353" s="9">
        <v>2.4990000000000001</v>
      </c>
      <c r="B353" s="30">
        <v>2015</v>
      </c>
      <c r="C353" s="29" t="s">
        <v>3</v>
      </c>
    </row>
    <row r="354" spans="1:3" x14ac:dyDescent="0.25">
      <c r="A354" s="9">
        <v>2.4750000000000001</v>
      </c>
      <c r="B354" s="30">
        <v>2015</v>
      </c>
      <c r="C354" s="29" t="s">
        <v>3</v>
      </c>
    </row>
    <row r="355" spans="1:3" x14ac:dyDescent="0.25">
      <c r="A355" s="9">
        <v>2.452</v>
      </c>
      <c r="B355" s="30">
        <v>2015</v>
      </c>
      <c r="C355" s="29" t="s">
        <v>3</v>
      </c>
    </row>
    <row r="356" spans="1:3" x14ac:dyDescent="0.25">
      <c r="A356" s="9">
        <v>2.4820000000000002</v>
      </c>
      <c r="B356" s="30">
        <v>2015</v>
      </c>
      <c r="C356" s="29" t="s">
        <v>3</v>
      </c>
    </row>
    <row r="357" spans="1:3" x14ac:dyDescent="0.25">
      <c r="A357" s="9">
        <v>2.4870000000000001</v>
      </c>
      <c r="B357" s="30">
        <v>2015</v>
      </c>
      <c r="C357" s="29" t="s">
        <v>3</v>
      </c>
    </row>
    <row r="358" spans="1:3" x14ac:dyDescent="0.25">
      <c r="A358" s="9">
        <v>2.4889999999999999</v>
      </c>
      <c r="B358" s="30">
        <v>2015</v>
      </c>
      <c r="C358" s="29" t="s">
        <v>3</v>
      </c>
    </row>
    <row r="359" spans="1:3" x14ac:dyDescent="0.25">
      <c r="A359" s="9">
        <v>2.4940000000000002</v>
      </c>
      <c r="B359" s="30">
        <v>2015</v>
      </c>
      <c r="C359" s="29" t="s">
        <v>3</v>
      </c>
    </row>
    <row r="360" spans="1:3" x14ac:dyDescent="0.25">
      <c r="A360" s="9">
        <v>2.5299999999999998</v>
      </c>
      <c r="B360" s="30">
        <v>2015</v>
      </c>
      <c r="C360" s="29" t="s">
        <v>3</v>
      </c>
    </row>
    <row r="361" spans="1:3" x14ac:dyDescent="0.25">
      <c r="A361" s="9">
        <v>2.5</v>
      </c>
      <c r="B361" s="30">
        <v>2015</v>
      </c>
      <c r="C361" s="29" t="s">
        <v>3</v>
      </c>
    </row>
    <row r="362" spans="1:3" x14ac:dyDescent="0.25">
      <c r="A362" s="9">
        <v>2.4860000000000002</v>
      </c>
      <c r="B362" s="30">
        <v>2015</v>
      </c>
      <c r="C362" s="29" t="s">
        <v>3</v>
      </c>
    </row>
    <row r="363" spans="1:3" x14ac:dyDescent="0.25">
      <c r="A363" s="9">
        <v>2.5</v>
      </c>
      <c r="B363" s="30">
        <v>2015</v>
      </c>
      <c r="C363" s="29" t="s">
        <v>3</v>
      </c>
    </row>
    <row r="364" spans="1:3" x14ac:dyDescent="0.25">
      <c r="A364" s="9">
        <v>2.5059999999999998</v>
      </c>
      <c r="B364" s="30">
        <v>2015</v>
      </c>
      <c r="C364" s="29" t="s">
        <v>3</v>
      </c>
    </row>
    <row r="365" spans="1:3" x14ac:dyDescent="0.25">
      <c r="A365" s="9">
        <v>2.4780000000000002</v>
      </c>
      <c r="B365" s="30">
        <v>2015</v>
      </c>
      <c r="C365" s="29" t="s">
        <v>3</v>
      </c>
    </row>
    <row r="366" spans="1:3" x14ac:dyDescent="0.25">
      <c r="A366" s="9">
        <v>2.4860000000000002</v>
      </c>
      <c r="B366" s="30">
        <v>2015</v>
      </c>
      <c r="C366" s="29" t="s">
        <v>3</v>
      </c>
    </row>
    <row r="367" spans="1:3" x14ac:dyDescent="0.25">
      <c r="A367" s="9">
        <v>2.4929999999999999</v>
      </c>
      <c r="B367" s="30">
        <v>2015</v>
      </c>
      <c r="C367" s="29" t="s">
        <v>3</v>
      </c>
    </row>
    <row r="368" spans="1:3" x14ac:dyDescent="0.25">
      <c r="A368" s="9">
        <v>2.496</v>
      </c>
      <c r="B368" s="30">
        <v>2015</v>
      </c>
      <c r="C368" s="29" t="s">
        <v>3</v>
      </c>
    </row>
    <row r="369" spans="1:3" x14ac:dyDescent="0.25">
      <c r="A369" s="9">
        <v>2.5190000000000001</v>
      </c>
      <c r="B369" s="30">
        <v>2015</v>
      </c>
      <c r="C369" s="29" t="s">
        <v>3</v>
      </c>
    </row>
    <row r="370" spans="1:3" x14ac:dyDescent="0.25">
      <c r="A370" s="9">
        <v>2.5129999999999999</v>
      </c>
      <c r="B370" s="30">
        <v>2015</v>
      </c>
      <c r="C370" s="29" t="s">
        <v>3</v>
      </c>
    </row>
    <row r="371" spans="1:3" x14ac:dyDescent="0.25">
      <c r="A371" s="9">
        <v>2.484</v>
      </c>
      <c r="B371" s="30">
        <v>2015</v>
      </c>
      <c r="C371" s="29" t="s">
        <v>3</v>
      </c>
    </row>
    <row r="372" spans="1:3" x14ac:dyDescent="0.25">
      <c r="A372" s="9">
        <v>2.5299999999999998</v>
      </c>
      <c r="B372" s="30">
        <v>2015</v>
      </c>
      <c r="C372" s="29" t="s">
        <v>3</v>
      </c>
    </row>
    <row r="373" spans="1:3" x14ac:dyDescent="0.25">
      <c r="A373" s="9">
        <v>2.4780000000000002</v>
      </c>
      <c r="B373" s="30">
        <v>2015</v>
      </c>
      <c r="C373" s="29" t="s">
        <v>3</v>
      </c>
    </row>
    <row r="374" spans="1:3" x14ac:dyDescent="0.25">
      <c r="A374" s="9">
        <v>2.492</v>
      </c>
      <c r="B374" s="30">
        <v>2015</v>
      </c>
      <c r="C374" s="29" t="s">
        <v>3</v>
      </c>
    </row>
    <row r="375" spans="1:3" x14ac:dyDescent="0.25">
      <c r="A375" s="9">
        <v>2.5110000000000001</v>
      </c>
      <c r="B375" s="30">
        <v>2015</v>
      </c>
      <c r="C375" s="29" t="s">
        <v>3</v>
      </c>
    </row>
    <row r="376" spans="1:3" x14ac:dyDescent="0.25">
      <c r="A376" s="9">
        <v>2.4990000000000001</v>
      </c>
      <c r="B376" s="30">
        <v>2015</v>
      </c>
      <c r="C376" s="29" t="s">
        <v>3</v>
      </c>
    </row>
    <row r="377" spans="1:3" x14ac:dyDescent="0.25">
      <c r="A377" s="9">
        <v>2.496</v>
      </c>
      <c r="B377" s="30">
        <v>2015</v>
      </c>
      <c r="C377" s="29" t="s">
        <v>3</v>
      </c>
    </row>
    <row r="378" spans="1:3" x14ac:dyDescent="0.25">
      <c r="A378" s="9">
        <v>2.5059999999999998</v>
      </c>
      <c r="B378" s="30">
        <v>2015</v>
      </c>
      <c r="C378" s="29" t="s">
        <v>3</v>
      </c>
    </row>
    <row r="379" spans="1:3" x14ac:dyDescent="0.25">
      <c r="A379" s="9">
        <v>2.496</v>
      </c>
      <c r="B379" s="30">
        <v>2015</v>
      </c>
      <c r="C379" s="29" t="s">
        <v>3</v>
      </c>
    </row>
    <row r="380" spans="1:3" x14ac:dyDescent="0.25">
      <c r="A380" s="9">
        <v>2.4729999999999999</v>
      </c>
      <c r="B380" s="30">
        <v>2015</v>
      </c>
      <c r="C380" s="29" t="s">
        <v>3</v>
      </c>
    </row>
    <row r="381" spans="1:3" x14ac:dyDescent="0.25">
      <c r="A381" s="9">
        <v>2.4929999999999999</v>
      </c>
      <c r="B381" s="30">
        <v>2015</v>
      </c>
      <c r="C381" s="29" t="s">
        <v>3</v>
      </c>
    </row>
    <row r="382" spans="1:3" x14ac:dyDescent="0.25">
      <c r="A382" s="9">
        <v>2.48</v>
      </c>
      <c r="B382" s="30">
        <v>2015</v>
      </c>
      <c r="C382" s="29" t="s">
        <v>3</v>
      </c>
    </row>
    <row r="383" spans="1:3" x14ac:dyDescent="0.25">
      <c r="A383" s="9">
        <v>2.4990000000000001</v>
      </c>
      <c r="B383" s="30">
        <v>2015</v>
      </c>
      <c r="C383" s="29" t="s">
        <v>3</v>
      </c>
    </row>
    <row r="384" spans="1:3" x14ac:dyDescent="0.25">
      <c r="A384" s="9">
        <v>2.508</v>
      </c>
      <c r="B384" s="30">
        <v>2015</v>
      </c>
      <c r="C384" s="29" t="s">
        <v>3</v>
      </c>
    </row>
    <row r="385" spans="1:3" x14ac:dyDescent="0.25">
      <c r="A385" s="29">
        <v>2.504</v>
      </c>
      <c r="B385" s="30">
        <v>2015</v>
      </c>
      <c r="C385" s="29" t="s">
        <v>3</v>
      </c>
    </row>
    <row r="386" spans="1:3" x14ac:dyDescent="0.25">
      <c r="A386" s="35">
        <v>2.5</v>
      </c>
      <c r="B386" s="30">
        <v>2015</v>
      </c>
      <c r="C386" s="29" t="s">
        <v>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20172-9C85-4289-90F2-72FCEA95AE0A}">
  <dimension ref="A1:D386"/>
  <sheetViews>
    <sheetView workbookViewId="0">
      <selection activeCell="I26" sqref="I26"/>
    </sheetView>
  </sheetViews>
  <sheetFormatPr defaultRowHeight="15" x14ac:dyDescent="0.25"/>
  <cols>
    <col min="1" max="2" width="9" style="28"/>
    <col min="3" max="3" width="9" style="29"/>
    <col min="4" max="4" width="10.42578125" style="29" bestFit="1" customWidth="1"/>
  </cols>
  <sheetData>
    <row r="1" spans="1:4" ht="15.75" thickBot="1" x14ac:dyDescent="0.3">
      <c r="A1" s="26" t="s">
        <v>5</v>
      </c>
      <c r="B1" s="26" t="s">
        <v>6</v>
      </c>
      <c r="C1" s="26" t="s">
        <v>0</v>
      </c>
      <c r="D1" s="27" t="s">
        <v>7</v>
      </c>
    </row>
    <row r="2" spans="1:4" x14ac:dyDescent="0.25">
      <c r="A2" s="11">
        <v>3.1139999999999999</v>
      </c>
      <c r="B2" s="2">
        <v>1960</v>
      </c>
      <c r="C2" s="29" t="s">
        <v>3</v>
      </c>
      <c r="D2" s="29">
        <f>COUNT(B2:B3)</f>
        <v>2</v>
      </c>
    </row>
    <row r="3" spans="1:4" x14ac:dyDescent="0.25">
      <c r="A3" s="31">
        <v>3.093</v>
      </c>
      <c r="B3" s="6">
        <v>1960</v>
      </c>
      <c r="C3" s="32" t="s">
        <v>3</v>
      </c>
      <c r="D3" s="32"/>
    </row>
    <row r="4" spans="1:4" x14ac:dyDescent="0.25">
      <c r="A4" s="33">
        <v>3.1183000000000001</v>
      </c>
      <c r="B4" s="6">
        <v>1961</v>
      </c>
      <c r="C4" s="32" t="s">
        <v>3</v>
      </c>
      <c r="D4" s="32">
        <f>COUNT(B4)</f>
        <v>1</v>
      </c>
    </row>
    <row r="5" spans="1:4" x14ac:dyDescent="0.25">
      <c r="A5" s="9">
        <v>3.081</v>
      </c>
      <c r="B5" s="2">
        <v>1964</v>
      </c>
      <c r="C5" s="29" t="s">
        <v>2</v>
      </c>
      <c r="D5" s="29">
        <f>COUNT(B5:B8)</f>
        <v>4</v>
      </c>
    </row>
    <row r="6" spans="1:4" x14ac:dyDescent="0.25">
      <c r="A6" s="9">
        <v>3.101</v>
      </c>
      <c r="B6" s="2">
        <v>1964</v>
      </c>
      <c r="C6" s="29" t="s">
        <v>2</v>
      </c>
    </row>
    <row r="7" spans="1:4" x14ac:dyDescent="0.25">
      <c r="A7" s="9">
        <v>3.157</v>
      </c>
      <c r="B7" s="2">
        <v>1964</v>
      </c>
      <c r="C7" s="29" t="s">
        <v>3</v>
      </c>
    </row>
    <row r="8" spans="1:4" x14ac:dyDescent="0.25">
      <c r="A8" s="34">
        <v>3.032</v>
      </c>
      <c r="B8" s="6">
        <v>1964</v>
      </c>
      <c r="C8" s="32" t="s">
        <v>3</v>
      </c>
      <c r="D8" s="32"/>
    </row>
    <row r="9" spans="1:4" x14ac:dyDescent="0.25">
      <c r="A9" s="9">
        <v>3.0710000000000002</v>
      </c>
      <c r="B9" s="2">
        <v>1968</v>
      </c>
      <c r="C9" s="29" t="s">
        <v>2</v>
      </c>
      <c r="D9" s="29">
        <f>COUNT(B9:B13)</f>
        <v>5</v>
      </c>
    </row>
    <row r="10" spans="1:4" x14ac:dyDescent="0.25">
      <c r="A10" s="9">
        <v>3.0760000000000001</v>
      </c>
      <c r="B10" s="2">
        <v>1968</v>
      </c>
      <c r="C10" s="29" t="s">
        <v>2</v>
      </c>
    </row>
    <row r="11" spans="1:4" x14ac:dyDescent="0.25">
      <c r="A11" s="9">
        <v>3.12</v>
      </c>
      <c r="B11" s="2">
        <v>1968</v>
      </c>
      <c r="C11" s="29" t="s">
        <v>2</v>
      </c>
    </row>
    <row r="12" spans="1:4" x14ac:dyDescent="0.25">
      <c r="A12" s="9">
        <v>3.056</v>
      </c>
      <c r="B12" s="2">
        <v>1968</v>
      </c>
      <c r="C12" s="29" t="s">
        <v>3</v>
      </c>
    </row>
    <row r="13" spans="1:4" x14ac:dyDescent="0.25">
      <c r="A13" s="34">
        <v>3.0419999999999998</v>
      </c>
      <c r="B13" s="6">
        <v>1968</v>
      </c>
      <c r="C13" s="32" t="s">
        <v>3</v>
      </c>
      <c r="D13" s="32"/>
    </row>
    <row r="14" spans="1:4" x14ac:dyDescent="0.25">
      <c r="A14" s="9">
        <v>3.0991</v>
      </c>
      <c r="B14" s="2">
        <v>1969</v>
      </c>
      <c r="C14" s="29" t="s">
        <v>2</v>
      </c>
      <c r="D14" s="29">
        <f>COUNT(B14:B20)</f>
        <v>7</v>
      </c>
    </row>
    <row r="15" spans="1:4" x14ac:dyDescent="0.25">
      <c r="A15" s="9">
        <v>3.0619999999999998</v>
      </c>
      <c r="B15" s="2">
        <v>1969</v>
      </c>
      <c r="C15" s="29" t="s">
        <v>2</v>
      </c>
    </row>
    <row r="16" spans="1:4" x14ac:dyDescent="0.25">
      <c r="A16" s="9">
        <v>3.069</v>
      </c>
      <c r="B16" s="2">
        <v>1969</v>
      </c>
      <c r="C16" s="29" t="s">
        <v>2</v>
      </c>
    </row>
    <row r="17" spans="1:4" x14ac:dyDescent="0.25">
      <c r="A17" s="9">
        <v>3.125</v>
      </c>
      <c r="B17" s="2">
        <v>1969</v>
      </c>
      <c r="C17" s="29" t="s">
        <v>2</v>
      </c>
    </row>
    <row r="18" spans="1:4" x14ac:dyDescent="0.25">
      <c r="A18" s="29">
        <v>3.012</v>
      </c>
      <c r="B18" s="2">
        <v>1969</v>
      </c>
      <c r="C18" s="29" t="s">
        <v>2</v>
      </c>
    </row>
    <row r="19" spans="1:4" x14ac:dyDescent="0.25">
      <c r="A19" s="35">
        <v>3.0920000000000001</v>
      </c>
      <c r="B19" s="2">
        <v>1969</v>
      </c>
      <c r="C19" s="29" t="s">
        <v>2</v>
      </c>
    </row>
    <row r="20" spans="1:4" x14ac:dyDescent="0.25">
      <c r="A20" s="34">
        <v>3.1720000000000002</v>
      </c>
      <c r="B20" s="6">
        <v>1969</v>
      </c>
      <c r="C20" s="32" t="s">
        <v>3</v>
      </c>
      <c r="D20" s="32"/>
    </row>
    <row r="21" spans="1:4" x14ac:dyDescent="0.25">
      <c r="A21" s="9">
        <v>3.1150000000000002</v>
      </c>
      <c r="B21" s="30">
        <v>1970</v>
      </c>
      <c r="C21" s="29" t="s">
        <v>2</v>
      </c>
      <c r="D21" s="29">
        <f>COUNT(B21:B23)</f>
        <v>3</v>
      </c>
    </row>
    <row r="22" spans="1:4" x14ac:dyDescent="0.25">
      <c r="A22" s="9">
        <v>3.0960000000000001</v>
      </c>
      <c r="B22" s="30">
        <v>1970</v>
      </c>
      <c r="C22" s="29" t="s">
        <v>2</v>
      </c>
    </row>
    <row r="23" spans="1:4" x14ac:dyDescent="0.25">
      <c r="A23" s="34">
        <v>3.1190000000000002</v>
      </c>
      <c r="B23" s="5">
        <v>1970</v>
      </c>
      <c r="C23" s="32" t="s">
        <v>3</v>
      </c>
      <c r="D23" s="32"/>
    </row>
    <row r="24" spans="1:4" x14ac:dyDescent="0.25">
      <c r="A24" s="9">
        <v>3.093</v>
      </c>
      <c r="B24" s="30">
        <v>1971</v>
      </c>
      <c r="C24" s="29" t="s">
        <v>2</v>
      </c>
      <c r="D24" s="29">
        <f>COUNT(B24:B28)</f>
        <v>5</v>
      </c>
    </row>
    <row r="25" spans="1:4" x14ac:dyDescent="0.25">
      <c r="A25" s="9">
        <v>3.105</v>
      </c>
      <c r="B25" s="30">
        <v>1971</v>
      </c>
      <c r="C25" s="29" t="s">
        <v>2</v>
      </c>
    </row>
    <row r="26" spans="1:4" x14ac:dyDescent="0.25">
      <c r="A26" s="9">
        <v>3.1046999999999998</v>
      </c>
      <c r="B26" s="30">
        <v>1971</v>
      </c>
      <c r="C26" s="29" t="s">
        <v>2</v>
      </c>
    </row>
    <row r="27" spans="1:4" x14ac:dyDescent="0.25">
      <c r="A27" s="9">
        <v>3.1046999999999998</v>
      </c>
      <c r="B27" s="30">
        <v>1971</v>
      </c>
      <c r="C27" s="29" t="s">
        <v>2</v>
      </c>
    </row>
    <row r="28" spans="1:4" x14ac:dyDescent="0.25">
      <c r="A28" s="34">
        <v>3.1095000000000002</v>
      </c>
      <c r="B28" s="5">
        <v>1971</v>
      </c>
      <c r="C28" s="32" t="s">
        <v>2</v>
      </c>
      <c r="D28" s="32"/>
    </row>
    <row r="29" spans="1:4" x14ac:dyDescent="0.25">
      <c r="A29" s="34">
        <v>3.0960000000000001</v>
      </c>
      <c r="B29" s="5">
        <v>1972</v>
      </c>
      <c r="C29" s="32" t="s">
        <v>2</v>
      </c>
      <c r="D29" s="32">
        <f>COUNT(B29)</f>
        <v>1</v>
      </c>
    </row>
    <row r="30" spans="1:4" x14ac:dyDescent="0.25">
      <c r="A30" s="9">
        <v>3.0880000000000001</v>
      </c>
      <c r="B30" s="30">
        <v>1973</v>
      </c>
      <c r="C30" s="29" t="s">
        <v>2</v>
      </c>
      <c r="D30" s="29">
        <f>COUNT(B30:B33)</f>
        <v>4</v>
      </c>
    </row>
    <row r="31" spans="1:4" x14ac:dyDescent="0.25">
      <c r="A31" s="9">
        <v>3.0590000000000002</v>
      </c>
      <c r="B31" s="30">
        <v>1973</v>
      </c>
      <c r="C31" s="29" t="s">
        <v>2</v>
      </c>
    </row>
    <row r="32" spans="1:4" x14ac:dyDescent="0.25">
      <c r="A32" s="12">
        <v>3.028</v>
      </c>
      <c r="B32" s="30">
        <v>1973</v>
      </c>
      <c r="C32" s="29" t="s">
        <v>3</v>
      </c>
    </row>
    <row r="33" spans="1:4" x14ac:dyDescent="0.25">
      <c r="A33" s="36">
        <v>3.0962999999999998</v>
      </c>
      <c r="B33" s="5">
        <v>1973</v>
      </c>
      <c r="C33" s="32" t="s">
        <v>3</v>
      </c>
      <c r="D33" s="32"/>
    </row>
    <row r="34" spans="1:4" x14ac:dyDescent="0.25">
      <c r="A34" s="9">
        <v>3.0550000000000002</v>
      </c>
      <c r="B34" s="30">
        <v>1974</v>
      </c>
      <c r="C34" s="29" t="s">
        <v>2</v>
      </c>
      <c r="D34" s="29">
        <f>COUNT(B34:B37)</f>
        <v>4</v>
      </c>
    </row>
    <row r="35" spans="1:4" x14ac:dyDescent="0.25">
      <c r="A35" s="9">
        <v>3.0459999999999998</v>
      </c>
      <c r="B35" s="30">
        <v>1974</v>
      </c>
      <c r="C35" s="29" t="s">
        <v>3</v>
      </c>
    </row>
    <row r="36" spans="1:4" x14ac:dyDescent="0.25">
      <c r="A36" s="9">
        <v>3.07</v>
      </c>
      <c r="B36" s="30">
        <v>1974</v>
      </c>
      <c r="C36" s="29" t="s">
        <v>3</v>
      </c>
    </row>
    <row r="37" spans="1:4" x14ac:dyDescent="0.25">
      <c r="A37" s="36">
        <v>3.0587</v>
      </c>
      <c r="B37" s="5">
        <v>1974</v>
      </c>
      <c r="C37" s="32" t="s">
        <v>3</v>
      </c>
      <c r="D37" s="32"/>
    </row>
    <row r="38" spans="1:4" x14ac:dyDescent="0.25">
      <c r="A38" s="9">
        <v>3.1160000000000001</v>
      </c>
      <c r="B38" s="30">
        <v>1975</v>
      </c>
      <c r="C38" s="29" t="s">
        <v>2</v>
      </c>
      <c r="D38" s="29">
        <f>COUNT(B38:B45)</f>
        <v>8</v>
      </c>
    </row>
    <row r="39" spans="1:4" x14ac:dyDescent="0.25">
      <c r="A39" s="9">
        <v>3.1149</v>
      </c>
      <c r="B39" s="30">
        <v>1975</v>
      </c>
      <c r="C39" s="29" t="s">
        <v>2</v>
      </c>
    </row>
    <row r="40" spans="1:4" x14ac:dyDescent="0.25">
      <c r="A40" s="9">
        <v>3.093</v>
      </c>
      <c r="B40" s="30">
        <v>1975</v>
      </c>
      <c r="C40" s="29" t="s">
        <v>2</v>
      </c>
    </row>
    <row r="41" spans="1:4" x14ac:dyDescent="0.25">
      <c r="A41" s="9">
        <v>3.0960000000000001</v>
      </c>
      <c r="B41" s="30">
        <v>1975</v>
      </c>
      <c r="C41" s="29" t="s">
        <v>3</v>
      </c>
    </row>
    <row r="42" spans="1:4" x14ac:dyDescent="0.25">
      <c r="A42" s="9">
        <v>3.1040000000000001</v>
      </c>
      <c r="B42" s="30">
        <v>1975</v>
      </c>
      <c r="C42" s="29" t="s">
        <v>3</v>
      </c>
    </row>
    <row r="43" spans="1:4" x14ac:dyDescent="0.25">
      <c r="A43" s="9">
        <v>3.0070000000000001</v>
      </c>
      <c r="B43" s="30">
        <v>1975</v>
      </c>
      <c r="C43" s="29" t="s">
        <v>3</v>
      </c>
    </row>
    <row r="44" spans="1:4" x14ac:dyDescent="0.25">
      <c r="A44" s="18">
        <v>2.5299999999999998</v>
      </c>
      <c r="B44" s="30">
        <v>1975</v>
      </c>
      <c r="C44" s="29" t="s">
        <v>3</v>
      </c>
    </row>
    <row r="45" spans="1:4" x14ac:dyDescent="0.25">
      <c r="A45" s="36">
        <v>3.1</v>
      </c>
      <c r="B45" s="5">
        <v>1975</v>
      </c>
      <c r="C45" s="32" t="s">
        <v>3</v>
      </c>
      <c r="D45" s="32"/>
    </row>
    <row r="46" spans="1:4" x14ac:dyDescent="0.25">
      <c r="A46" s="9">
        <v>3.1339999999999999</v>
      </c>
      <c r="B46" s="30">
        <v>1976</v>
      </c>
      <c r="C46" s="29" t="s">
        <v>2</v>
      </c>
      <c r="D46" s="29">
        <f>COUNT(B46:B52)</f>
        <v>7</v>
      </c>
    </row>
    <row r="47" spans="1:4" x14ac:dyDescent="0.25">
      <c r="A47" s="9">
        <v>3.113</v>
      </c>
      <c r="B47" s="30">
        <v>1976</v>
      </c>
      <c r="C47" s="29" t="s">
        <v>2</v>
      </c>
    </row>
    <row r="48" spans="1:4" x14ac:dyDescent="0.25">
      <c r="A48" s="9">
        <v>3.1149</v>
      </c>
      <c r="B48" s="30">
        <v>1976</v>
      </c>
      <c r="C48" s="29" t="s">
        <v>2</v>
      </c>
    </row>
    <row r="49" spans="1:4" x14ac:dyDescent="0.25">
      <c r="A49" s="23">
        <v>3.0928</v>
      </c>
      <c r="B49" s="30">
        <v>1976</v>
      </c>
      <c r="C49" s="29" t="s">
        <v>3</v>
      </c>
    </row>
    <row r="50" spans="1:4" x14ac:dyDescent="0.25">
      <c r="A50" s="23">
        <v>3.1013999999999999</v>
      </c>
      <c r="B50" s="30">
        <v>1976</v>
      </c>
      <c r="C50" s="29" t="s">
        <v>3</v>
      </c>
    </row>
    <row r="51" spans="1:4" x14ac:dyDescent="0.25">
      <c r="A51" s="9">
        <v>3.0939999999999999</v>
      </c>
      <c r="B51" s="30">
        <v>1976</v>
      </c>
      <c r="C51" s="29" t="s">
        <v>3</v>
      </c>
    </row>
    <row r="52" spans="1:4" x14ac:dyDescent="0.25">
      <c r="A52" s="34">
        <v>3.1</v>
      </c>
      <c r="B52" s="5">
        <v>1976</v>
      </c>
      <c r="C52" s="32" t="s">
        <v>3</v>
      </c>
      <c r="D52" s="32"/>
    </row>
    <row r="53" spans="1:4" x14ac:dyDescent="0.25">
      <c r="A53" s="9">
        <v>3.1052</v>
      </c>
      <c r="B53" s="30">
        <v>1977</v>
      </c>
      <c r="C53" s="29" t="s">
        <v>2</v>
      </c>
      <c r="D53" s="29">
        <f>COUNT(B53:B58)</f>
        <v>6</v>
      </c>
    </row>
    <row r="54" spans="1:4" x14ac:dyDescent="0.25">
      <c r="A54" s="9">
        <v>3.0649999999999999</v>
      </c>
      <c r="B54" s="30">
        <v>1977</v>
      </c>
      <c r="C54" s="29" t="s">
        <v>2</v>
      </c>
      <c r="D54" s="2"/>
    </row>
    <row r="55" spans="1:4" x14ac:dyDescent="0.25">
      <c r="A55" s="9">
        <v>3.1052</v>
      </c>
      <c r="B55" s="30">
        <v>1977</v>
      </c>
      <c r="C55" s="29" t="s">
        <v>2</v>
      </c>
      <c r="D55" s="2"/>
    </row>
    <row r="56" spans="1:4" x14ac:dyDescent="0.25">
      <c r="A56" s="9">
        <v>3.089</v>
      </c>
      <c r="B56" s="30">
        <v>1977</v>
      </c>
      <c r="C56" s="29" t="s">
        <v>2</v>
      </c>
      <c r="D56" s="2"/>
    </row>
    <row r="57" spans="1:4" x14ac:dyDescent="0.25">
      <c r="A57" s="9">
        <v>3.06</v>
      </c>
      <c r="B57" s="30">
        <v>1977</v>
      </c>
      <c r="C57" s="29" t="s">
        <v>3</v>
      </c>
      <c r="D57" s="2"/>
    </row>
    <row r="58" spans="1:4" x14ac:dyDescent="0.25">
      <c r="A58" s="32">
        <v>3.069</v>
      </c>
      <c r="B58" s="5">
        <v>1977</v>
      </c>
      <c r="C58" s="32" t="s">
        <v>3</v>
      </c>
      <c r="D58" s="32"/>
    </row>
    <row r="59" spans="1:4" x14ac:dyDescent="0.25">
      <c r="A59" s="9">
        <v>3.0830000000000002</v>
      </c>
      <c r="B59" s="2">
        <v>1978</v>
      </c>
      <c r="C59" s="29" t="s">
        <v>2</v>
      </c>
      <c r="D59" s="29">
        <f>COUNT(B59:B63)</f>
        <v>5</v>
      </c>
    </row>
    <row r="60" spans="1:4" x14ac:dyDescent="0.25">
      <c r="A60" s="9">
        <v>3.113</v>
      </c>
      <c r="B60" s="2">
        <v>1978</v>
      </c>
      <c r="C60" s="29" t="s">
        <v>3</v>
      </c>
    </row>
    <row r="61" spans="1:4" x14ac:dyDescent="0.25">
      <c r="A61" s="9">
        <v>3.08</v>
      </c>
      <c r="B61" s="2">
        <v>1978</v>
      </c>
      <c r="C61" s="29" t="s">
        <v>3</v>
      </c>
    </row>
    <row r="62" spans="1:4" x14ac:dyDescent="0.25">
      <c r="A62" s="9">
        <v>3.073</v>
      </c>
      <c r="B62" s="2">
        <v>1978</v>
      </c>
      <c r="C62" s="29" t="s">
        <v>3</v>
      </c>
    </row>
    <row r="63" spans="1:4" x14ac:dyDescent="0.25">
      <c r="A63" s="36">
        <v>3.1143999999999998</v>
      </c>
      <c r="B63" s="6">
        <v>1978</v>
      </c>
      <c r="C63" s="32" t="s">
        <v>3</v>
      </c>
      <c r="D63" s="32"/>
    </row>
    <row r="64" spans="1:4" x14ac:dyDescent="0.25">
      <c r="A64" s="9">
        <v>3.1179999999999999</v>
      </c>
      <c r="B64" s="2">
        <v>1979</v>
      </c>
      <c r="C64" s="29" t="s">
        <v>2</v>
      </c>
      <c r="D64" s="29">
        <f>COUNT(B64:B70)</f>
        <v>7</v>
      </c>
    </row>
    <row r="65" spans="1:4" x14ac:dyDescent="0.25">
      <c r="A65" s="9">
        <v>3.18</v>
      </c>
      <c r="B65" s="2">
        <v>1979</v>
      </c>
      <c r="C65" s="29" t="s">
        <v>2</v>
      </c>
    </row>
    <row r="66" spans="1:4" x14ac:dyDescent="0.25">
      <c r="A66" s="29">
        <v>3.0590000000000002</v>
      </c>
      <c r="B66" s="2">
        <v>1979</v>
      </c>
      <c r="C66" s="29" t="s">
        <v>2</v>
      </c>
    </row>
    <row r="67" spans="1:4" x14ac:dyDescent="0.25">
      <c r="A67" s="23">
        <v>3.1829000000000001</v>
      </c>
      <c r="B67" s="2">
        <v>1979</v>
      </c>
      <c r="C67" s="29" t="s">
        <v>3</v>
      </c>
    </row>
    <row r="68" spans="1:4" x14ac:dyDescent="0.25">
      <c r="A68" s="9">
        <v>3.0619999999999998</v>
      </c>
      <c r="B68" s="2">
        <v>1979</v>
      </c>
      <c r="C68" s="29" t="s">
        <v>3</v>
      </c>
    </row>
    <row r="69" spans="1:4" x14ac:dyDescent="0.25">
      <c r="A69" s="9">
        <v>3.0640000000000001</v>
      </c>
      <c r="B69" s="2">
        <v>1979</v>
      </c>
      <c r="C69" s="29" t="s">
        <v>3</v>
      </c>
    </row>
    <row r="70" spans="1:4" x14ac:dyDescent="0.25">
      <c r="A70" s="34">
        <v>3.1070000000000002</v>
      </c>
      <c r="B70" s="6">
        <v>1979</v>
      </c>
      <c r="C70" s="32" t="s">
        <v>3</v>
      </c>
      <c r="D70" s="32"/>
    </row>
    <row r="71" spans="1:4" x14ac:dyDescent="0.25">
      <c r="A71" s="9">
        <v>3.113</v>
      </c>
      <c r="B71" s="2">
        <v>1980</v>
      </c>
      <c r="C71" s="29" t="s">
        <v>2</v>
      </c>
      <c r="D71" s="29">
        <f>COUNT(B71:B77)</f>
        <v>7</v>
      </c>
    </row>
    <row r="72" spans="1:4" x14ac:dyDescent="0.25">
      <c r="A72" s="9">
        <v>3.1415999999999999</v>
      </c>
      <c r="B72" s="2">
        <v>1980</v>
      </c>
      <c r="C72" s="29" t="s">
        <v>2</v>
      </c>
      <c r="D72" s="9"/>
    </row>
    <row r="73" spans="1:4" x14ac:dyDescent="0.25">
      <c r="A73" s="9">
        <v>3.105</v>
      </c>
      <c r="B73" s="2">
        <v>1980</v>
      </c>
      <c r="C73" s="29" t="s">
        <v>2</v>
      </c>
      <c r="D73" s="9"/>
    </row>
    <row r="74" spans="1:4" x14ac:dyDescent="0.25">
      <c r="A74" s="9">
        <v>3.1160000000000001</v>
      </c>
      <c r="B74" s="2">
        <v>1980</v>
      </c>
      <c r="C74" s="29" t="s">
        <v>2</v>
      </c>
      <c r="D74" s="9"/>
    </row>
    <row r="75" spans="1:4" x14ac:dyDescent="0.25">
      <c r="A75" s="9">
        <v>3.0409999999999999</v>
      </c>
      <c r="B75" s="2">
        <v>1980</v>
      </c>
      <c r="C75" s="29" t="s">
        <v>3</v>
      </c>
      <c r="D75" s="9"/>
    </row>
    <row r="76" spans="1:4" x14ac:dyDescent="0.25">
      <c r="A76" s="29">
        <v>3.0619999999999998</v>
      </c>
      <c r="B76" s="2">
        <v>1980</v>
      </c>
      <c r="C76" s="29" t="s">
        <v>3</v>
      </c>
      <c r="D76" s="9"/>
    </row>
    <row r="77" spans="1:4" x14ac:dyDescent="0.25">
      <c r="A77" s="36">
        <v>3.1257000000000001</v>
      </c>
      <c r="B77" s="6">
        <v>1980</v>
      </c>
      <c r="C77" s="32" t="s">
        <v>3</v>
      </c>
      <c r="D77" s="34"/>
    </row>
    <row r="78" spans="1:4" x14ac:dyDescent="0.25">
      <c r="A78" s="11">
        <v>3.117</v>
      </c>
      <c r="B78" s="2">
        <v>1981</v>
      </c>
      <c r="C78" s="29" t="s">
        <v>2</v>
      </c>
      <c r="D78" s="29">
        <f>COUNT(B78:B88)</f>
        <v>11</v>
      </c>
    </row>
    <row r="79" spans="1:4" x14ac:dyDescent="0.25">
      <c r="A79" s="9">
        <v>3.089</v>
      </c>
      <c r="B79" s="2">
        <v>1981</v>
      </c>
      <c r="C79" s="29" t="s">
        <v>2</v>
      </c>
      <c r="D79" s="9"/>
    </row>
    <row r="80" spans="1:4" x14ac:dyDescent="0.25">
      <c r="A80" s="9">
        <v>3.1417000000000002</v>
      </c>
      <c r="B80" s="2">
        <v>1981</v>
      </c>
      <c r="C80" s="29" t="s">
        <v>2</v>
      </c>
      <c r="D80" s="9"/>
    </row>
    <row r="81" spans="1:4" x14ac:dyDescent="0.25">
      <c r="A81" s="9">
        <v>3.0990000000000002</v>
      </c>
      <c r="B81" s="2">
        <v>1981</v>
      </c>
      <c r="C81" s="29" t="s">
        <v>3</v>
      </c>
      <c r="D81" s="9"/>
    </row>
    <row r="82" spans="1:4" x14ac:dyDescent="0.25">
      <c r="A82" s="9">
        <v>3.1259999999999999</v>
      </c>
      <c r="B82" s="2">
        <v>1981</v>
      </c>
      <c r="C82" s="29" t="s">
        <v>3</v>
      </c>
      <c r="D82" s="9"/>
    </row>
    <row r="83" spans="1:4" x14ac:dyDescent="0.25">
      <c r="A83" s="9">
        <v>3.133</v>
      </c>
      <c r="B83" s="2">
        <v>1981</v>
      </c>
      <c r="C83" s="29" t="s">
        <v>3</v>
      </c>
      <c r="D83" s="9"/>
    </row>
    <row r="84" spans="1:4" x14ac:dyDescent="0.25">
      <c r="A84" s="9">
        <v>3.0920000000000001</v>
      </c>
      <c r="B84" s="2">
        <v>1981</v>
      </c>
      <c r="C84" s="29" t="s">
        <v>3</v>
      </c>
      <c r="D84" s="23"/>
    </row>
    <row r="85" spans="1:4" x14ac:dyDescent="0.25">
      <c r="A85" s="9">
        <v>3.0539999999999998</v>
      </c>
      <c r="B85" s="2">
        <v>1981</v>
      </c>
      <c r="C85" s="29" t="s">
        <v>3</v>
      </c>
      <c r="D85" s="9"/>
    </row>
    <row r="86" spans="1:4" x14ac:dyDescent="0.25">
      <c r="A86" s="29">
        <v>3.1240000000000001</v>
      </c>
      <c r="B86" s="2">
        <v>1981</v>
      </c>
      <c r="C86" s="29" t="s">
        <v>3</v>
      </c>
      <c r="D86" s="9"/>
    </row>
    <row r="87" spans="1:4" x14ac:dyDescent="0.25">
      <c r="A87" s="35">
        <v>3.0405000000000002</v>
      </c>
      <c r="B87" s="2">
        <v>1981</v>
      </c>
      <c r="C87" s="29" t="s">
        <v>3</v>
      </c>
      <c r="D87" s="9"/>
    </row>
    <row r="88" spans="1:4" x14ac:dyDescent="0.25">
      <c r="A88" s="36">
        <v>3.0604</v>
      </c>
      <c r="B88" s="6">
        <v>1981</v>
      </c>
      <c r="C88" s="32" t="s">
        <v>3</v>
      </c>
      <c r="D88" s="34"/>
    </row>
    <row r="89" spans="1:4" x14ac:dyDescent="0.25">
      <c r="A89" s="11">
        <v>3.109</v>
      </c>
      <c r="B89" s="2">
        <v>1982</v>
      </c>
      <c r="C89" s="29" t="s">
        <v>2</v>
      </c>
      <c r="D89" s="29">
        <f>COUNT(B89:B98)</f>
        <v>10</v>
      </c>
    </row>
    <row r="90" spans="1:4" x14ac:dyDescent="0.25">
      <c r="A90" s="9">
        <v>3.1019999999999999</v>
      </c>
      <c r="B90" s="2">
        <v>1982</v>
      </c>
      <c r="C90" s="29" t="s">
        <v>2</v>
      </c>
      <c r="D90" s="9"/>
    </row>
    <row r="91" spans="1:4" x14ac:dyDescent="0.25">
      <c r="A91" s="9">
        <v>3.1419999999999999</v>
      </c>
      <c r="B91" s="2">
        <v>1982</v>
      </c>
      <c r="C91" s="29" t="s">
        <v>2</v>
      </c>
      <c r="D91" s="9"/>
    </row>
    <row r="92" spans="1:4" x14ac:dyDescent="0.25">
      <c r="A92" s="9">
        <v>3.1417000000000002</v>
      </c>
      <c r="B92" s="2">
        <v>1982</v>
      </c>
      <c r="C92" s="29" t="s">
        <v>2</v>
      </c>
      <c r="D92" s="9"/>
    </row>
    <row r="93" spans="1:4" x14ac:dyDescent="0.25">
      <c r="A93" s="9">
        <v>3.1415000000000002</v>
      </c>
      <c r="B93" s="2">
        <v>1982</v>
      </c>
      <c r="C93" s="29" t="s">
        <v>2</v>
      </c>
      <c r="D93" s="9"/>
    </row>
    <row r="94" spans="1:4" x14ac:dyDescent="0.25">
      <c r="A94" s="9">
        <v>3.1177999999999999</v>
      </c>
      <c r="B94" s="2">
        <v>1982</v>
      </c>
      <c r="C94" s="29" t="s">
        <v>2</v>
      </c>
      <c r="D94" s="9"/>
    </row>
    <row r="95" spans="1:4" x14ac:dyDescent="0.25">
      <c r="A95" s="18">
        <v>3.0648</v>
      </c>
      <c r="B95" s="2">
        <v>1982</v>
      </c>
      <c r="C95" s="29" t="s">
        <v>2</v>
      </c>
      <c r="D95" s="9"/>
    </row>
    <row r="96" spans="1:4" x14ac:dyDescent="0.25">
      <c r="A96" s="9">
        <v>3.0489999999999999</v>
      </c>
      <c r="B96" s="2">
        <v>1982</v>
      </c>
      <c r="C96" s="29" t="s">
        <v>3</v>
      </c>
      <c r="D96" s="9"/>
    </row>
    <row r="97" spans="1:4" x14ac:dyDescent="0.25">
      <c r="A97" s="9">
        <v>3.0550000000000002</v>
      </c>
      <c r="B97" s="2">
        <v>1982</v>
      </c>
      <c r="C97" s="29" t="s">
        <v>3</v>
      </c>
      <c r="D97" s="9"/>
    </row>
    <row r="98" spans="1:4" x14ac:dyDescent="0.25">
      <c r="A98" s="34">
        <v>2.4729999999999999</v>
      </c>
      <c r="B98" s="6">
        <v>1982</v>
      </c>
      <c r="C98" s="32" t="s">
        <v>3</v>
      </c>
      <c r="D98" s="34"/>
    </row>
    <row r="99" spans="1:4" x14ac:dyDescent="0.25">
      <c r="A99" s="12">
        <v>2.5249999999999999</v>
      </c>
      <c r="B99" s="2">
        <v>1983</v>
      </c>
      <c r="C99" s="29" t="s">
        <v>2</v>
      </c>
      <c r="D99" s="29">
        <f>COUNT(B99:B106)</f>
        <v>8</v>
      </c>
    </row>
    <row r="100" spans="1:4" x14ac:dyDescent="0.25">
      <c r="A100" s="18">
        <v>3.1236000000000002</v>
      </c>
      <c r="B100" s="2">
        <v>1983</v>
      </c>
      <c r="C100" s="29" t="s">
        <v>2</v>
      </c>
      <c r="D100" s="9"/>
    </row>
    <row r="101" spans="1:4" x14ac:dyDescent="0.25">
      <c r="A101" s="29">
        <v>2.4980000000000002</v>
      </c>
      <c r="B101" s="2">
        <v>1983</v>
      </c>
      <c r="C101" s="29" t="s">
        <v>2</v>
      </c>
      <c r="D101" s="9"/>
    </row>
    <row r="102" spans="1:4" x14ac:dyDescent="0.25">
      <c r="A102" s="9">
        <v>2.5680000000000001</v>
      </c>
      <c r="B102" s="2">
        <v>1983</v>
      </c>
      <c r="C102" s="29" t="s">
        <v>3</v>
      </c>
      <c r="D102" s="9"/>
    </row>
    <row r="103" spans="1:4" x14ac:dyDescent="0.25">
      <c r="A103" s="23">
        <v>2.5143</v>
      </c>
      <c r="B103" s="2">
        <v>1983</v>
      </c>
      <c r="C103" s="29" t="s">
        <v>3</v>
      </c>
      <c r="D103" s="9"/>
    </row>
    <row r="104" spans="1:4" x14ac:dyDescent="0.25">
      <c r="A104" s="9">
        <v>2.5259999999999998</v>
      </c>
      <c r="B104" s="2">
        <v>1983</v>
      </c>
      <c r="C104" s="29" t="s">
        <v>3</v>
      </c>
      <c r="D104" s="9"/>
    </row>
    <row r="105" spans="1:4" x14ac:dyDescent="0.25">
      <c r="A105" s="9">
        <v>2.5139999999999998</v>
      </c>
      <c r="B105" s="2">
        <v>1983</v>
      </c>
      <c r="C105" s="29" t="s">
        <v>3</v>
      </c>
      <c r="D105" s="23"/>
    </row>
    <row r="106" spans="1:4" x14ac:dyDescent="0.25">
      <c r="A106" s="37">
        <v>2.5409999999999999</v>
      </c>
      <c r="B106" s="6">
        <v>1983</v>
      </c>
      <c r="C106" s="32" t="s">
        <v>3</v>
      </c>
      <c r="D106" s="34"/>
    </row>
    <row r="107" spans="1:4" x14ac:dyDescent="0.25">
      <c r="A107" s="14">
        <v>2.5790000000000002</v>
      </c>
      <c r="B107" s="2">
        <v>1984</v>
      </c>
      <c r="C107" s="29" t="s">
        <v>3</v>
      </c>
      <c r="D107" s="29">
        <f>COUNT(B107:B111)</f>
        <v>5</v>
      </c>
    </row>
    <row r="108" spans="1:4" x14ac:dyDescent="0.25">
      <c r="A108" s="9">
        <v>2.5150000000000001</v>
      </c>
      <c r="B108" s="2">
        <v>1984</v>
      </c>
      <c r="C108" s="29" t="s">
        <v>3</v>
      </c>
      <c r="D108" s="9"/>
    </row>
    <row r="109" spans="1:4" x14ac:dyDescent="0.25">
      <c r="A109" s="9">
        <v>2.5630000000000002</v>
      </c>
      <c r="B109" s="2">
        <v>1984</v>
      </c>
      <c r="C109" s="29" t="s">
        <v>3</v>
      </c>
      <c r="D109" s="9"/>
    </row>
    <row r="110" spans="1:4" x14ac:dyDescent="0.25">
      <c r="A110" s="9">
        <v>2.5190000000000001</v>
      </c>
      <c r="B110" s="2">
        <v>1984</v>
      </c>
      <c r="C110" s="29" t="s">
        <v>3</v>
      </c>
      <c r="D110" s="23"/>
    </row>
    <row r="111" spans="1:4" x14ac:dyDescent="0.25">
      <c r="A111" s="32">
        <v>2.5680000000000001</v>
      </c>
      <c r="B111" s="6">
        <v>1984</v>
      </c>
      <c r="C111" s="32" t="s">
        <v>3</v>
      </c>
      <c r="D111" s="34"/>
    </row>
    <row r="112" spans="1:4" x14ac:dyDescent="0.25">
      <c r="A112" s="9">
        <v>2.5680000000000001</v>
      </c>
      <c r="B112" s="2">
        <v>1985</v>
      </c>
      <c r="C112" s="29" t="s">
        <v>2</v>
      </c>
      <c r="D112" s="29">
        <f>COUNT(B112:B119)</f>
        <v>8</v>
      </c>
    </row>
    <row r="113" spans="1:4" x14ac:dyDescent="0.25">
      <c r="A113" s="9">
        <v>2.5049999999999999</v>
      </c>
      <c r="B113" s="2">
        <v>1985</v>
      </c>
      <c r="C113" s="29" t="s">
        <v>2</v>
      </c>
      <c r="D113" s="9"/>
    </row>
    <row r="114" spans="1:4" x14ac:dyDescent="0.25">
      <c r="A114" s="14">
        <v>2.548</v>
      </c>
      <c r="B114" s="2">
        <v>1985</v>
      </c>
      <c r="C114" s="29" t="s">
        <v>3</v>
      </c>
      <c r="D114" s="9"/>
    </row>
    <row r="115" spans="1:4" x14ac:dyDescent="0.25">
      <c r="A115" s="9">
        <v>2.5099999999999998</v>
      </c>
      <c r="B115" s="2">
        <v>1985</v>
      </c>
      <c r="C115" s="29" t="s">
        <v>3</v>
      </c>
      <c r="D115" s="9"/>
    </row>
    <row r="116" spans="1:4" x14ac:dyDescent="0.25">
      <c r="A116" s="9">
        <v>2.5590000000000002</v>
      </c>
      <c r="B116" s="2">
        <v>1985</v>
      </c>
      <c r="C116" s="29" t="s">
        <v>3</v>
      </c>
      <c r="D116" s="9"/>
    </row>
    <row r="117" spans="1:4" x14ac:dyDescent="0.25">
      <c r="A117" s="9">
        <v>2.5419999999999998</v>
      </c>
      <c r="B117" s="2">
        <v>1985</v>
      </c>
      <c r="C117" s="29" t="s">
        <v>3</v>
      </c>
      <c r="D117" s="23"/>
    </row>
    <row r="118" spans="1:4" x14ac:dyDescent="0.25">
      <c r="A118" s="35">
        <v>2.5331000000000001</v>
      </c>
      <c r="B118" s="2">
        <v>1985</v>
      </c>
      <c r="C118" s="29" t="s">
        <v>3</v>
      </c>
      <c r="D118" s="9"/>
    </row>
    <row r="119" spans="1:4" x14ac:dyDescent="0.25">
      <c r="A119" s="36">
        <v>2.5459000000000001</v>
      </c>
      <c r="B119" s="6">
        <v>1985</v>
      </c>
      <c r="C119" s="32" t="s">
        <v>3</v>
      </c>
      <c r="D119" s="34"/>
    </row>
    <row r="120" spans="1:4" x14ac:dyDescent="0.25">
      <c r="A120" s="9">
        <v>2.5089999999999999</v>
      </c>
      <c r="B120" s="2">
        <v>1986</v>
      </c>
      <c r="C120" s="29" t="s">
        <v>2</v>
      </c>
      <c r="D120" s="29">
        <f>COUNT(B120:B125)</f>
        <v>6</v>
      </c>
    </row>
    <row r="121" spans="1:4" x14ac:dyDescent="0.25">
      <c r="A121" s="29">
        <v>2.5139999999999998</v>
      </c>
      <c r="B121" s="2">
        <v>1986</v>
      </c>
      <c r="C121" s="29" t="s">
        <v>2</v>
      </c>
      <c r="D121" s="9"/>
    </row>
    <row r="122" spans="1:4" x14ac:dyDescent="0.25">
      <c r="A122" s="9">
        <v>2.52</v>
      </c>
      <c r="B122" s="2">
        <v>1986</v>
      </c>
      <c r="C122" s="29" t="s">
        <v>3</v>
      </c>
      <c r="D122" s="9"/>
    </row>
    <row r="123" spans="1:4" x14ac:dyDescent="0.25">
      <c r="A123" s="9">
        <v>2.4750000000000001</v>
      </c>
      <c r="B123" s="2">
        <v>1986</v>
      </c>
      <c r="C123" s="29" t="s">
        <v>3</v>
      </c>
      <c r="D123" s="9"/>
    </row>
    <row r="124" spans="1:4" x14ac:dyDescent="0.25">
      <c r="A124" s="9">
        <v>2.5089999999999999</v>
      </c>
      <c r="B124" s="2">
        <v>1986</v>
      </c>
      <c r="C124" s="29" t="s">
        <v>3</v>
      </c>
      <c r="D124" s="9"/>
    </row>
    <row r="125" spans="1:4" x14ac:dyDescent="0.25">
      <c r="A125" s="34">
        <v>2.5750000000000002</v>
      </c>
      <c r="B125" s="6">
        <v>1986</v>
      </c>
      <c r="C125" s="32" t="s">
        <v>3</v>
      </c>
      <c r="D125" s="33"/>
    </row>
    <row r="126" spans="1:4" x14ac:dyDescent="0.25">
      <c r="A126" s="9">
        <v>2.512</v>
      </c>
      <c r="B126" s="2">
        <v>1987</v>
      </c>
      <c r="C126" s="29" t="s">
        <v>2</v>
      </c>
      <c r="D126" s="29">
        <f>COUNT(B126:B128)</f>
        <v>3</v>
      </c>
    </row>
    <row r="127" spans="1:4" x14ac:dyDescent="0.25">
      <c r="A127" s="9">
        <v>3.1177999999999999</v>
      </c>
      <c r="B127" s="2">
        <v>1987</v>
      </c>
      <c r="C127" s="29" t="s">
        <v>2</v>
      </c>
      <c r="D127" s="9"/>
    </row>
    <row r="128" spans="1:4" x14ac:dyDescent="0.25">
      <c r="A128" s="34">
        <v>2.4969999999999999</v>
      </c>
      <c r="B128" s="6">
        <v>1987</v>
      </c>
      <c r="C128" s="32" t="s">
        <v>3</v>
      </c>
      <c r="D128" s="34"/>
    </row>
    <row r="129" spans="1:4" x14ac:dyDescent="0.25">
      <c r="A129" s="29">
        <v>2.4649999999999999</v>
      </c>
      <c r="B129" s="2">
        <v>1988</v>
      </c>
      <c r="C129" s="29" t="s">
        <v>2</v>
      </c>
      <c r="D129" s="29">
        <f>COUNT(B129:B135)</f>
        <v>7</v>
      </c>
    </row>
    <row r="130" spans="1:4" x14ac:dyDescent="0.25">
      <c r="A130" s="9">
        <v>2.4710000000000001</v>
      </c>
      <c r="B130" s="2">
        <v>1988</v>
      </c>
      <c r="C130" s="29" t="s">
        <v>3</v>
      </c>
      <c r="D130" s="9"/>
    </row>
    <row r="131" spans="1:4" x14ac:dyDescent="0.25">
      <c r="A131" s="9">
        <v>2.4969999999999999</v>
      </c>
      <c r="B131" s="2">
        <v>1988</v>
      </c>
      <c r="C131" s="29" t="s">
        <v>3</v>
      </c>
      <c r="D131" s="9"/>
    </row>
    <row r="132" spans="1:4" x14ac:dyDescent="0.25">
      <c r="A132" s="9">
        <v>2.3809</v>
      </c>
      <c r="B132" s="2">
        <v>1988</v>
      </c>
      <c r="C132" s="29" t="s">
        <v>3</v>
      </c>
      <c r="D132" s="9"/>
    </row>
    <row r="133" spans="1:4" x14ac:dyDescent="0.25">
      <c r="A133" s="9">
        <v>2.3801999999999999</v>
      </c>
      <c r="B133" s="2">
        <v>1988</v>
      </c>
      <c r="C133" s="29" t="s">
        <v>3</v>
      </c>
      <c r="D133" s="23"/>
    </row>
    <row r="134" spans="1:4" x14ac:dyDescent="0.25">
      <c r="A134" s="9">
        <v>2.3809</v>
      </c>
      <c r="B134" s="2">
        <v>1988</v>
      </c>
      <c r="C134" s="29" t="s">
        <v>3</v>
      </c>
      <c r="D134" s="9"/>
    </row>
    <row r="135" spans="1:4" x14ac:dyDescent="0.25">
      <c r="A135" s="34">
        <v>2.4817999999999998</v>
      </c>
      <c r="B135" s="6">
        <v>1988</v>
      </c>
      <c r="C135" s="32" t="s">
        <v>3</v>
      </c>
      <c r="D135" s="34"/>
    </row>
    <row r="136" spans="1:4" x14ac:dyDescent="0.25">
      <c r="A136" s="9">
        <v>2.476</v>
      </c>
      <c r="B136" s="2">
        <v>1989</v>
      </c>
      <c r="C136" s="29" t="s">
        <v>2</v>
      </c>
      <c r="D136" s="29">
        <f>COUNT(B136:B145)</f>
        <v>10</v>
      </c>
    </row>
    <row r="137" spans="1:4" x14ac:dyDescent="0.25">
      <c r="A137" s="12">
        <v>2.4889999999999999</v>
      </c>
      <c r="B137" s="2">
        <v>1989</v>
      </c>
      <c r="C137" s="29" t="s">
        <v>3</v>
      </c>
      <c r="D137" s="9"/>
    </row>
    <row r="138" spans="1:4" x14ac:dyDescent="0.25">
      <c r="A138" s="9">
        <v>2.5779999999999998</v>
      </c>
      <c r="B138" s="2">
        <v>1989</v>
      </c>
      <c r="C138" s="29" t="s">
        <v>3</v>
      </c>
      <c r="D138" s="9"/>
    </row>
    <row r="139" spans="1:4" x14ac:dyDescent="0.25">
      <c r="A139" s="9">
        <v>2.3805000000000001</v>
      </c>
      <c r="B139" s="2">
        <v>1989</v>
      </c>
      <c r="C139" s="29" t="s">
        <v>3</v>
      </c>
      <c r="D139" s="9"/>
    </row>
    <row r="140" spans="1:4" x14ac:dyDescent="0.25">
      <c r="A140" s="9">
        <v>2.3801999999999999</v>
      </c>
      <c r="B140" s="2">
        <v>1989</v>
      </c>
      <c r="C140" s="29" t="s">
        <v>3</v>
      </c>
      <c r="D140" s="23"/>
    </row>
    <row r="141" spans="1:4" x14ac:dyDescent="0.25">
      <c r="A141" s="9">
        <v>2.3805000000000001</v>
      </c>
      <c r="B141" s="2">
        <v>1989</v>
      </c>
      <c r="C141" s="29" t="s">
        <v>3</v>
      </c>
      <c r="D141" s="9"/>
    </row>
    <row r="142" spans="1:4" x14ac:dyDescent="0.25">
      <c r="A142" s="9">
        <v>2.4889999999999999</v>
      </c>
      <c r="B142" s="2">
        <v>1989</v>
      </c>
      <c r="C142" s="29" t="s">
        <v>3</v>
      </c>
      <c r="D142" s="9"/>
    </row>
    <row r="143" spans="1:4" x14ac:dyDescent="0.25">
      <c r="A143" s="29">
        <v>2.532</v>
      </c>
      <c r="B143" s="2">
        <v>1989</v>
      </c>
      <c r="C143" s="29" t="s">
        <v>3</v>
      </c>
      <c r="D143" s="9"/>
    </row>
    <row r="144" spans="1:4" x14ac:dyDescent="0.25">
      <c r="A144" s="29">
        <v>2.4980000000000002</v>
      </c>
      <c r="B144" s="2">
        <v>1989</v>
      </c>
      <c r="C144" s="29" t="s">
        <v>3</v>
      </c>
      <c r="D144" s="9"/>
    </row>
    <row r="145" spans="1:4" x14ac:dyDescent="0.25">
      <c r="A145" s="36">
        <v>2.5007000000000001</v>
      </c>
      <c r="B145" s="6">
        <v>1989</v>
      </c>
      <c r="C145" s="32" t="s">
        <v>3</v>
      </c>
      <c r="D145" s="34"/>
    </row>
    <row r="146" spans="1:4" x14ac:dyDescent="0.25">
      <c r="A146" s="9">
        <v>2.4889999999999999</v>
      </c>
      <c r="B146" s="2">
        <v>1990</v>
      </c>
      <c r="C146" s="29" t="s">
        <v>2</v>
      </c>
      <c r="D146" s="29">
        <f>COUNT(B146:B150)</f>
        <v>5</v>
      </c>
    </row>
    <row r="147" spans="1:4" x14ac:dyDescent="0.25">
      <c r="A147" s="9">
        <v>2.5289999999999999</v>
      </c>
      <c r="B147" s="2">
        <v>1990</v>
      </c>
      <c r="C147" s="29" t="s">
        <v>2</v>
      </c>
      <c r="D147" s="9"/>
    </row>
    <row r="148" spans="1:4" x14ac:dyDescent="0.25">
      <c r="A148" s="23">
        <v>2.5438999999999998</v>
      </c>
      <c r="B148" s="2">
        <v>1990</v>
      </c>
      <c r="C148" s="29" t="s">
        <v>3</v>
      </c>
      <c r="D148" s="9"/>
    </row>
    <row r="149" spans="1:4" x14ac:dyDescent="0.25">
      <c r="A149" s="9">
        <v>2.5049999999999999</v>
      </c>
      <c r="B149" s="2">
        <v>1990</v>
      </c>
      <c r="C149" s="29" t="s">
        <v>3</v>
      </c>
      <c r="D149" s="9"/>
    </row>
    <row r="150" spans="1:4" x14ac:dyDescent="0.25">
      <c r="A150" s="34">
        <v>2.5209999999999999</v>
      </c>
      <c r="B150" s="6">
        <v>1990</v>
      </c>
      <c r="C150" s="32" t="s">
        <v>3</v>
      </c>
      <c r="D150" s="34"/>
    </row>
    <row r="151" spans="1:4" x14ac:dyDescent="0.25">
      <c r="A151" s="14">
        <v>2.4089999999999998</v>
      </c>
      <c r="B151" s="2">
        <v>1991</v>
      </c>
      <c r="C151" s="29" t="s">
        <v>2</v>
      </c>
      <c r="D151" s="29">
        <f>COUNT(B151:B158)</f>
        <v>8</v>
      </c>
    </row>
    <row r="152" spans="1:4" x14ac:dyDescent="0.25">
      <c r="A152" s="35">
        <v>2.5009999999999999</v>
      </c>
      <c r="B152" s="2">
        <v>1991</v>
      </c>
      <c r="C152" s="29" t="s">
        <v>2</v>
      </c>
      <c r="D152" s="9"/>
    </row>
    <row r="153" spans="1:4" x14ac:dyDescent="0.25">
      <c r="A153" s="14">
        <v>2.5150000000000001</v>
      </c>
      <c r="B153" s="2">
        <v>1991</v>
      </c>
      <c r="C153" s="29" t="s">
        <v>3</v>
      </c>
      <c r="D153" s="9"/>
    </row>
    <row r="154" spans="1:4" x14ac:dyDescent="0.25">
      <c r="A154" s="12">
        <v>2.4729999999999999</v>
      </c>
      <c r="B154" s="2">
        <v>1991</v>
      </c>
      <c r="C154" s="29" t="s">
        <v>3</v>
      </c>
      <c r="D154" s="9"/>
    </row>
    <row r="155" spans="1:4" x14ac:dyDescent="0.25">
      <c r="A155" s="23">
        <v>2.4552</v>
      </c>
      <c r="B155" s="2">
        <v>1991</v>
      </c>
      <c r="C155" s="29" t="s">
        <v>3</v>
      </c>
      <c r="D155" s="9"/>
    </row>
    <row r="156" spans="1:4" x14ac:dyDescent="0.25">
      <c r="A156" s="9">
        <v>2.5369999999999999</v>
      </c>
      <c r="B156" s="2">
        <v>1991</v>
      </c>
      <c r="C156" s="29" t="s">
        <v>3</v>
      </c>
      <c r="D156" s="23"/>
    </row>
    <row r="157" spans="1:4" x14ac:dyDescent="0.25">
      <c r="A157" s="9">
        <v>2.4803000000000002</v>
      </c>
      <c r="B157" s="2">
        <v>1991</v>
      </c>
      <c r="C157" s="29" t="s">
        <v>3</v>
      </c>
      <c r="D157" s="9"/>
    </row>
    <row r="158" spans="1:4" x14ac:dyDescent="0.25">
      <c r="A158" s="34">
        <v>2.4803000000000002</v>
      </c>
      <c r="B158" s="6">
        <v>1991</v>
      </c>
      <c r="C158" s="32" t="s">
        <v>3</v>
      </c>
      <c r="D158" s="34"/>
    </row>
    <row r="159" spans="1:4" x14ac:dyDescent="0.25">
      <c r="A159" s="9">
        <v>2.4990000000000001</v>
      </c>
      <c r="B159" s="2">
        <v>1992</v>
      </c>
      <c r="C159" s="29" t="s">
        <v>2</v>
      </c>
      <c r="D159" s="29">
        <f>COUNT(B159:B172)</f>
        <v>14</v>
      </c>
    </row>
    <row r="160" spans="1:4" x14ac:dyDescent="0.25">
      <c r="A160" s="9">
        <v>2.504</v>
      </c>
      <c r="B160" s="2">
        <v>1992</v>
      </c>
      <c r="C160" s="29" t="s">
        <v>2</v>
      </c>
      <c r="D160" s="9"/>
    </row>
    <row r="161" spans="1:4" x14ac:dyDescent="0.25">
      <c r="A161" s="9">
        <v>2.504</v>
      </c>
      <c r="B161" s="2">
        <v>1992</v>
      </c>
      <c r="C161" s="29" t="s">
        <v>3</v>
      </c>
      <c r="D161" s="9"/>
    </row>
    <row r="162" spans="1:4" x14ac:dyDescent="0.25">
      <c r="A162" s="9">
        <v>2.4870000000000001</v>
      </c>
      <c r="B162" s="2">
        <v>1992</v>
      </c>
      <c r="C162" s="29" t="s">
        <v>3</v>
      </c>
      <c r="D162" s="9"/>
    </row>
    <row r="163" spans="1:4" x14ac:dyDescent="0.25">
      <c r="A163" s="23">
        <v>2.4836999999999998</v>
      </c>
      <c r="B163" s="2">
        <v>1992</v>
      </c>
      <c r="C163" s="29" t="s">
        <v>3</v>
      </c>
      <c r="D163" s="9"/>
    </row>
    <row r="164" spans="1:4" x14ac:dyDescent="0.25">
      <c r="A164" s="9">
        <v>2.532</v>
      </c>
      <c r="B164" s="2">
        <v>1992</v>
      </c>
      <c r="C164" s="29" t="s">
        <v>3</v>
      </c>
      <c r="D164" s="23"/>
    </row>
    <row r="165" spans="1:4" x14ac:dyDescent="0.25">
      <c r="A165" s="9">
        <v>2.4805999999999999</v>
      </c>
      <c r="B165" s="2">
        <v>1992</v>
      </c>
      <c r="C165" s="29" t="s">
        <v>3</v>
      </c>
      <c r="D165" s="9"/>
    </row>
    <row r="166" spans="1:4" x14ac:dyDescent="0.25">
      <c r="A166" s="9">
        <v>2.4007999999999998</v>
      </c>
      <c r="B166" s="2">
        <v>1992</v>
      </c>
      <c r="C166" s="29" t="s">
        <v>3</v>
      </c>
      <c r="D166" s="9"/>
    </row>
    <row r="167" spans="1:4" x14ac:dyDescent="0.25">
      <c r="A167" s="9">
        <v>2.4805999999999999</v>
      </c>
      <c r="B167" s="2">
        <v>1992</v>
      </c>
      <c r="C167" s="29" t="s">
        <v>3</v>
      </c>
      <c r="D167" s="9"/>
    </row>
    <row r="168" spans="1:4" x14ac:dyDescent="0.25">
      <c r="A168" s="9">
        <v>2.4007999999999998</v>
      </c>
      <c r="B168" s="2">
        <v>1992</v>
      </c>
      <c r="C168" s="29" t="s">
        <v>3</v>
      </c>
      <c r="D168" s="9"/>
    </row>
    <row r="169" spans="1:4" x14ac:dyDescent="0.25">
      <c r="A169" s="9">
        <v>2.4910000000000001</v>
      </c>
      <c r="B169" s="2">
        <v>1992</v>
      </c>
      <c r="C169" s="29" t="s">
        <v>3</v>
      </c>
      <c r="D169" s="9"/>
    </row>
    <row r="170" spans="1:4" x14ac:dyDescent="0.25">
      <c r="A170" s="35">
        <v>2.488</v>
      </c>
      <c r="B170" s="2">
        <v>1992</v>
      </c>
      <c r="C170" s="29" t="s">
        <v>3</v>
      </c>
      <c r="D170" s="9"/>
    </row>
    <row r="171" spans="1:4" x14ac:dyDescent="0.25">
      <c r="A171" s="35">
        <v>2.5169999999999999</v>
      </c>
      <c r="B171" s="2">
        <v>1992</v>
      </c>
      <c r="C171" s="29" t="s">
        <v>3</v>
      </c>
      <c r="D171" s="35"/>
    </row>
    <row r="172" spans="1:4" x14ac:dyDescent="0.25">
      <c r="A172" s="36">
        <v>2.5091999999999999</v>
      </c>
      <c r="B172" s="6">
        <v>1992</v>
      </c>
      <c r="C172" s="32" t="s">
        <v>3</v>
      </c>
      <c r="D172" s="36"/>
    </row>
    <row r="173" spans="1:4" x14ac:dyDescent="0.25">
      <c r="A173" s="11">
        <v>2.5339999999999998</v>
      </c>
      <c r="B173" s="2">
        <v>1993</v>
      </c>
      <c r="C173" s="29" t="s">
        <v>2</v>
      </c>
      <c r="D173" s="29">
        <f>COUNT(B173:B178)</f>
        <v>6</v>
      </c>
    </row>
    <row r="174" spans="1:4" x14ac:dyDescent="0.25">
      <c r="A174" s="9">
        <v>2.4929999999999999</v>
      </c>
      <c r="B174" s="2">
        <v>1993</v>
      </c>
      <c r="C174" s="29" t="s">
        <v>2</v>
      </c>
      <c r="D174" s="9"/>
    </row>
    <row r="175" spans="1:4" x14ac:dyDescent="0.25">
      <c r="A175" s="9">
        <v>2.4860000000000002</v>
      </c>
      <c r="B175" s="2">
        <v>1993</v>
      </c>
      <c r="C175" s="29" t="s">
        <v>2</v>
      </c>
      <c r="D175" s="9"/>
    </row>
    <row r="176" spans="1:4" x14ac:dyDescent="0.25">
      <c r="A176" s="9">
        <v>2.512</v>
      </c>
      <c r="B176" s="2">
        <v>1993</v>
      </c>
      <c r="C176" s="29" t="s">
        <v>2</v>
      </c>
      <c r="D176" s="9"/>
    </row>
    <row r="177" spans="1:4" x14ac:dyDescent="0.25">
      <c r="A177" s="9">
        <v>2.488</v>
      </c>
      <c r="B177" s="2">
        <v>1993</v>
      </c>
      <c r="C177" s="29" t="s">
        <v>3</v>
      </c>
      <c r="D177" s="9"/>
    </row>
    <row r="178" spans="1:4" x14ac:dyDescent="0.25">
      <c r="A178" s="34">
        <v>2.516</v>
      </c>
      <c r="B178" s="6">
        <v>1993</v>
      </c>
      <c r="C178" s="32" t="s">
        <v>3</v>
      </c>
      <c r="D178" s="34"/>
    </row>
    <row r="179" spans="1:4" x14ac:dyDescent="0.25">
      <c r="A179" s="9">
        <v>2.5249999999999999</v>
      </c>
      <c r="B179" s="2">
        <v>1994</v>
      </c>
      <c r="C179" s="29" t="s">
        <v>2</v>
      </c>
      <c r="D179" s="29">
        <f>COUNT(B179:B182)</f>
        <v>4</v>
      </c>
    </row>
    <row r="180" spans="1:4" x14ac:dyDescent="0.25">
      <c r="A180" s="9">
        <v>2.5190000000000001</v>
      </c>
      <c r="B180" s="2">
        <v>1994</v>
      </c>
      <c r="C180" s="29" t="s">
        <v>3</v>
      </c>
      <c r="D180" s="9"/>
    </row>
    <row r="181" spans="1:4" x14ac:dyDescent="0.25">
      <c r="A181" s="9">
        <v>2.4870000000000001</v>
      </c>
      <c r="B181" s="2">
        <v>1994</v>
      </c>
      <c r="C181" s="29" t="s">
        <v>3</v>
      </c>
      <c r="D181" s="9"/>
    </row>
    <row r="182" spans="1:4" x14ac:dyDescent="0.25">
      <c r="A182" s="36">
        <v>2.5093000000000001</v>
      </c>
      <c r="B182" s="6">
        <v>1994</v>
      </c>
      <c r="C182" s="32" t="s">
        <v>3</v>
      </c>
      <c r="D182" s="34"/>
    </row>
    <row r="183" spans="1:4" x14ac:dyDescent="0.25">
      <c r="A183" s="12">
        <v>2.5009999999999999</v>
      </c>
      <c r="B183" s="2">
        <v>1995</v>
      </c>
      <c r="C183" s="29" t="s">
        <v>2</v>
      </c>
      <c r="D183" s="29">
        <f>COUNT(B183:B187)</f>
        <v>5</v>
      </c>
    </row>
    <row r="184" spans="1:4" x14ac:dyDescent="0.25">
      <c r="A184" s="11">
        <v>2.48</v>
      </c>
      <c r="B184" s="2">
        <v>1995</v>
      </c>
      <c r="C184" s="29" t="s">
        <v>3</v>
      </c>
      <c r="D184" s="9"/>
    </row>
    <row r="185" spans="1:4" x14ac:dyDescent="0.25">
      <c r="A185" s="9">
        <v>2.492</v>
      </c>
      <c r="B185" s="2">
        <v>1995</v>
      </c>
      <c r="C185" s="29" t="s">
        <v>3</v>
      </c>
      <c r="D185" s="9"/>
    </row>
    <row r="186" spans="1:4" x14ac:dyDescent="0.25">
      <c r="A186" s="9">
        <v>2.4750000000000001</v>
      </c>
      <c r="B186" s="2">
        <v>1995</v>
      </c>
      <c r="C186" s="29" t="s">
        <v>3</v>
      </c>
      <c r="D186" s="9"/>
    </row>
    <row r="187" spans="1:4" x14ac:dyDescent="0.25">
      <c r="A187" s="36">
        <v>2.5091000000000001</v>
      </c>
      <c r="B187" s="6">
        <v>1995</v>
      </c>
      <c r="C187" s="32" t="s">
        <v>3</v>
      </c>
      <c r="D187" s="33"/>
    </row>
    <row r="188" spans="1:4" x14ac:dyDescent="0.25">
      <c r="A188" s="11">
        <v>2.5009999999999999</v>
      </c>
      <c r="B188" s="2">
        <v>1996</v>
      </c>
      <c r="C188" s="29" t="s">
        <v>2</v>
      </c>
      <c r="D188" s="29">
        <f>COUNT(B188:B195)</f>
        <v>8</v>
      </c>
    </row>
    <row r="189" spans="1:4" x14ac:dyDescent="0.25">
      <c r="A189" s="9">
        <v>2.492</v>
      </c>
      <c r="B189" s="2">
        <v>1996</v>
      </c>
      <c r="C189" s="29" t="s">
        <v>3</v>
      </c>
      <c r="D189" s="9"/>
    </row>
    <row r="190" spans="1:4" x14ac:dyDescent="0.25">
      <c r="A190" s="9">
        <v>2.4990000000000001</v>
      </c>
      <c r="B190" s="2">
        <v>1996</v>
      </c>
      <c r="C190" s="29" t="s">
        <v>3</v>
      </c>
      <c r="D190" s="9"/>
    </row>
    <row r="191" spans="1:4" x14ac:dyDescent="0.25">
      <c r="A191" s="9">
        <v>2.4849999999999999</v>
      </c>
      <c r="B191" s="2">
        <v>1996</v>
      </c>
      <c r="C191" s="29" t="s">
        <v>3</v>
      </c>
      <c r="D191" s="9"/>
    </row>
    <row r="192" spans="1:4" x14ac:dyDescent="0.25">
      <c r="A192" s="9">
        <v>2.4830000000000001</v>
      </c>
      <c r="B192" s="2">
        <v>1996</v>
      </c>
      <c r="C192" s="29" t="s">
        <v>3</v>
      </c>
      <c r="D192" s="23"/>
    </row>
    <row r="193" spans="1:4" x14ac:dyDescent="0.25">
      <c r="A193" s="9">
        <v>2.4929999999999999</v>
      </c>
      <c r="B193" s="2">
        <v>1996</v>
      </c>
      <c r="C193" s="29" t="s">
        <v>3</v>
      </c>
      <c r="D193" s="9"/>
    </row>
    <row r="194" spans="1:4" x14ac:dyDescent="0.25">
      <c r="A194" s="9">
        <v>2.4009999999999998</v>
      </c>
      <c r="B194" s="2">
        <v>1996</v>
      </c>
      <c r="C194" s="29" t="s">
        <v>3</v>
      </c>
      <c r="D194" s="9"/>
    </row>
    <row r="195" spans="1:4" x14ac:dyDescent="0.25">
      <c r="A195" s="34">
        <v>2.4780000000000002</v>
      </c>
      <c r="B195" s="6">
        <v>1996</v>
      </c>
      <c r="C195" s="32" t="s">
        <v>3</v>
      </c>
      <c r="D195" s="34"/>
    </row>
    <row r="196" spans="1:4" x14ac:dyDescent="0.25">
      <c r="A196" s="9">
        <v>2.476</v>
      </c>
      <c r="B196" s="2">
        <v>1997</v>
      </c>
      <c r="C196" s="29" t="s">
        <v>2</v>
      </c>
      <c r="D196" s="29">
        <f>COUNT(B196:B201)</f>
        <v>6</v>
      </c>
    </row>
    <row r="197" spans="1:4" x14ac:dyDescent="0.25">
      <c r="A197" s="12">
        <v>2.4809999999999999</v>
      </c>
      <c r="B197" s="2">
        <v>1997</v>
      </c>
      <c r="C197" s="29" t="s">
        <v>3</v>
      </c>
      <c r="D197" s="9"/>
    </row>
    <row r="198" spans="1:4" x14ac:dyDescent="0.25">
      <c r="A198" s="11">
        <v>2.5089999999999999</v>
      </c>
      <c r="B198" s="2">
        <v>1997</v>
      </c>
      <c r="C198" s="29" t="s">
        <v>3</v>
      </c>
      <c r="D198" s="9"/>
    </row>
    <row r="199" spans="1:4" x14ac:dyDescent="0.25">
      <c r="A199" s="9">
        <v>2.4910000000000001</v>
      </c>
      <c r="B199" s="2">
        <v>1997</v>
      </c>
      <c r="C199" s="29" t="s">
        <v>3</v>
      </c>
      <c r="D199" s="9"/>
    </row>
    <row r="200" spans="1:4" x14ac:dyDescent="0.25">
      <c r="A200" s="9">
        <v>2.496</v>
      </c>
      <c r="B200" s="2">
        <v>1997</v>
      </c>
      <c r="C200" s="29" t="s">
        <v>3</v>
      </c>
      <c r="D200" s="23"/>
    </row>
    <row r="201" spans="1:4" x14ac:dyDescent="0.25">
      <c r="A201" s="36">
        <v>2.4842</v>
      </c>
      <c r="B201" s="6">
        <v>1997</v>
      </c>
      <c r="C201" s="32" t="s">
        <v>3</v>
      </c>
      <c r="D201" s="34"/>
    </row>
    <row r="202" spans="1:4" x14ac:dyDescent="0.25">
      <c r="A202" s="9">
        <v>2.484</v>
      </c>
      <c r="B202" s="2">
        <v>1998</v>
      </c>
      <c r="C202" s="29" t="s">
        <v>2</v>
      </c>
      <c r="D202" s="29">
        <f>COUNT(B202:B205)</f>
        <v>4</v>
      </c>
    </row>
    <row r="203" spans="1:4" x14ac:dyDescent="0.25">
      <c r="A203" s="11">
        <v>2.5139999999999998</v>
      </c>
      <c r="B203" s="2">
        <v>1998</v>
      </c>
      <c r="C203" s="29" t="s">
        <v>3</v>
      </c>
      <c r="D203" s="9"/>
    </row>
    <row r="204" spans="1:4" x14ac:dyDescent="0.25">
      <c r="A204" s="9">
        <v>2.4990000000000001</v>
      </c>
      <c r="B204" s="2">
        <v>1998</v>
      </c>
      <c r="C204" s="29" t="s">
        <v>3</v>
      </c>
      <c r="D204" s="9"/>
    </row>
    <row r="205" spans="1:4" x14ac:dyDescent="0.25">
      <c r="A205" s="34">
        <v>2.488</v>
      </c>
      <c r="B205" s="6">
        <v>1998</v>
      </c>
      <c r="C205" s="32" t="s">
        <v>3</v>
      </c>
      <c r="D205" s="34"/>
    </row>
    <row r="206" spans="1:4" x14ac:dyDescent="0.25">
      <c r="A206" s="14">
        <v>2.4860000000000002</v>
      </c>
      <c r="B206" s="2">
        <v>1999</v>
      </c>
      <c r="C206" s="29" t="s">
        <v>3</v>
      </c>
      <c r="D206" s="29">
        <f>COUNT(B206:B214)</f>
        <v>9</v>
      </c>
    </row>
    <row r="207" spans="1:4" x14ac:dyDescent="0.25">
      <c r="A207" s="14">
        <v>2.452</v>
      </c>
      <c r="B207" s="2">
        <v>1999</v>
      </c>
      <c r="C207" s="29" t="s">
        <v>3</v>
      </c>
      <c r="D207" s="9"/>
    </row>
    <row r="208" spans="1:4" x14ac:dyDescent="0.25">
      <c r="A208" s="14">
        <v>2.4929999999999999</v>
      </c>
      <c r="B208" s="2">
        <v>1999</v>
      </c>
      <c r="C208" s="29" t="s">
        <v>3</v>
      </c>
      <c r="D208" s="9"/>
    </row>
    <row r="209" spans="1:4" x14ac:dyDescent="0.25">
      <c r="A209" s="9">
        <v>2.5129999999999999</v>
      </c>
      <c r="B209" s="2">
        <v>1999</v>
      </c>
      <c r="C209" s="29" t="s">
        <v>3</v>
      </c>
      <c r="D209" s="23"/>
    </row>
    <row r="210" spans="1:4" x14ac:dyDescent="0.25">
      <c r="A210" s="9">
        <v>2.5099999999999998</v>
      </c>
      <c r="B210" s="2">
        <v>1999</v>
      </c>
      <c r="C210" s="29" t="s">
        <v>3</v>
      </c>
      <c r="D210" s="9"/>
    </row>
    <row r="211" spans="1:4" x14ac:dyDescent="0.25">
      <c r="A211" s="9">
        <v>2.508</v>
      </c>
      <c r="B211" s="2">
        <v>1999</v>
      </c>
      <c r="C211" s="29" t="s">
        <v>3</v>
      </c>
      <c r="D211" s="9"/>
    </row>
    <row r="212" spans="1:4" x14ac:dyDescent="0.25">
      <c r="A212" s="9">
        <v>2.5009999999999999</v>
      </c>
      <c r="B212" s="2">
        <v>1999</v>
      </c>
      <c r="C212" s="29" t="s">
        <v>3</v>
      </c>
      <c r="D212" s="9"/>
    </row>
    <row r="213" spans="1:4" x14ac:dyDescent="0.25">
      <c r="A213" s="9">
        <v>2.536</v>
      </c>
      <c r="B213" s="2">
        <v>1999</v>
      </c>
      <c r="C213" s="29" t="s">
        <v>3</v>
      </c>
      <c r="D213" s="9"/>
    </row>
    <row r="214" spans="1:4" x14ac:dyDescent="0.25">
      <c r="A214" s="32">
        <v>2.4870000000000001</v>
      </c>
      <c r="B214" s="6">
        <v>1999</v>
      </c>
      <c r="C214" s="32" t="s">
        <v>3</v>
      </c>
      <c r="D214" s="34"/>
    </row>
    <row r="215" spans="1:4" x14ac:dyDescent="0.25">
      <c r="A215" s="9">
        <v>2.5139999999999998</v>
      </c>
      <c r="B215" s="2">
        <v>2000</v>
      </c>
      <c r="C215" s="29" t="s">
        <v>2</v>
      </c>
      <c r="D215" s="29">
        <f>COUNT(B215:B219)</f>
        <v>5</v>
      </c>
    </row>
    <row r="216" spans="1:4" x14ac:dyDescent="0.25">
      <c r="A216" s="9">
        <v>2.524</v>
      </c>
      <c r="B216" s="2">
        <v>2000</v>
      </c>
      <c r="C216" s="29" t="s">
        <v>2</v>
      </c>
    </row>
    <row r="217" spans="1:4" x14ac:dyDescent="0.25">
      <c r="A217" s="9">
        <v>2.5030999999999999</v>
      </c>
      <c r="B217" s="2">
        <v>2000</v>
      </c>
      <c r="C217" s="29" t="s">
        <v>2</v>
      </c>
    </row>
    <row r="218" spans="1:4" x14ac:dyDescent="0.25">
      <c r="A218" s="9">
        <v>2.4950000000000001</v>
      </c>
      <c r="B218" s="2">
        <v>2000</v>
      </c>
      <c r="C218" s="29" t="s">
        <v>3</v>
      </c>
    </row>
    <row r="219" spans="1:4" x14ac:dyDescent="0.25">
      <c r="A219" s="36">
        <v>2.4748999999999999</v>
      </c>
      <c r="B219" s="6">
        <v>2000</v>
      </c>
      <c r="C219" s="32" t="s">
        <v>3</v>
      </c>
      <c r="D219" s="32"/>
    </row>
    <row r="220" spans="1:4" x14ac:dyDescent="0.25">
      <c r="A220" s="12">
        <v>2.4830000000000001</v>
      </c>
      <c r="B220" s="2">
        <v>2001</v>
      </c>
      <c r="C220" s="29" t="s">
        <v>2</v>
      </c>
      <c r="D220" s="29">
        <f>COUNT(B220:B223)</f>
        <v>4</v>
      </c>
    </row>
    <row r="221" spans="1:4" x14ac:dyDescent="0.25">
      <c r="A221" s="14">
        <v>2.4830000000000001</v>
      </c>
      <c r="B221" s="2">
        <v>2001</v>
      </c>
      <c r="C221" s="29" t="s">
        <v>3</v>
      </c>
    </row>
    <row r="222" spans="1:4" x14ac:dyDescent="0.25">
      <c r="A222" s="9">
        <v>2.5139999999999998</v>
      </c>
      <c r="B222" s="2">
        <v>2001</v>
      </c>
      <c r="C222" s="29" t="s">
        <v>3</v>
      </c>
    </row>
    <row r="223" spans="1:4" x14ac:dyDescent="0.25">
      <c r="A223" s="34">
        <v>2.4740000000000002</v>
      </c>
      <c r="B223" s="6">
        <v>2001</v>
      </c>
      <c r="C223" s="32" t="s">
        <v>3</v>
      </c>
      <c r="D223" s="32"/>
    </row>
    <row r="224" spans="1:4" x14ac:dyDescent="0.25">
      <c r="A224" s="29">
        <v>2.496</v>
      </c>
      <c r="B224" s="2">
        <v>2002</v>
      </c>
      <c r="C224" s="29" t="s">
        <v>2</v>
      </c>
      <c r="D224" s="29">
        <f>COUNT(B224:B231)</f>
        <v>8</v>
      </c>
    </row>
    <row r="225" spans="1:4" x14ac:dyDescent="0.25">
      <c r="A225" s="29">
        <v>2.4809999999999999</v>
      </c>
      <c r="B225" s="2">
        <v>2002</v>
      </c>
      <c r="C225" s="29" t="s">
        <v>2</v>
      </c>
    </row>
    <row r="226" spans="1:4" x14ac:dyDescent="0.25">
      <c r="A226" s="14">
        <v>2.5169999999999999</v>
      </c>
      <c r="B226" s="2">
        <v>2002</v>
      </c>
      <c r="C226" s="29" t="s">
        <v>3</v>
      </c>
    </row>
    <row r="227" spans="1:4" x14ac:dyDescent="0.25">
      <c r="A227" s="23">
        <v>2.4975000000000001</v>
      </c>
      <c r="B227" s="2">
        <v>2002</v>
      </c>
      <c r="C227" s="29" t="s">
        <v>3</v>
      </c>
    </row>
    <row r="228" spans="1:4" x14ac:dyDescent="0.25">
      <c r="A228" s="9">
        <v>2.5</v>
      </c>
      <c r="B228" s="2">
        <v>2002</v>
      </c>
      <c r="C228" s="29" t="s">
        <v>3</v>
      </c>
    </row>
    <row r="229" spans="1:4" x14ac:dyDescent="0.25">
      <c r="A229" s="35">
        <v>2.4700000000000002</v>
      </c>
      <c r="B229" s="2">
        <v>2002</v>
      </c>
      <c r="C229" s="29" t="s">
        <v>3</v>
      </c>
    </row>
    <row r="230" spans="1:4" x14ac:dyDescent="0.25">
      <c r="A230" s="29">
        <v>2.4769999999999999</v>
      </c>
      <c r="B230" s="2">
        <v>2002</v>
      </c>
      <c r="C230" s="29" t="s">
        <v>3</v>
      </c>
    </row>
    <row r="231" spans="1:4" x14ac:dyDescent="0.25">
      <c r="A231" s="36">
        <v>2.5196999999999998</v>
      </c>
      <c r="B231" s="6">
        <v>2002</v>
      </c>
      <c r="C231" s="32" t="s">
        <v>3</v>
      </c>
      <c r="D231" s="32"/>
    </row>
    <row r="232" spans="1:4" x14ac:dyDescent="0.25">
      <c r="A232" s="9">
        <v>2.4950000000000001</v>
      </c>
      <c r="B232" s="2">
        <v>2003</v>
      </c>
      <c r="C232" s="29" t="s">
        <v>3</v>
      </c>
      <c r="D232" s="29">
        <f>COUNT(B232:B234)</f>
        <v>3</v>
      </c>
    </row>
    <row r="233" spans="1:4" x14ac:dyDescent="0.25">
      <c r="A233" s="9">
        <v>2.3809999999999998</v>
      </c>
      <c r="B233" s="2">
        <v>2003</v>
      </c>
      <c r="C233" s="29" t="s">
        <v>3</v>
      </c>
    </row>
    <row r="234" spans="1:4" x14ac:dyDescent="0.25">
      <c r="A234" s="36">
        <v>2.4990000000000001</v>
      </c>
      <c r="B234" s="6">
        <v>2003</v>
      </c>
      <c r="C234" s="32" t="s">
        <v>3</v>
      </c>
      <c r="D234" s="32"/>
    </row>
    <row r="235" spans="1:4" x14ac:dyDescent="0.25">
      <c r="A235" s="12">
        <v>2.5</v>
      </c>
      <c r="B235" s="2">
        <v>2004</v>
      </c>
      <c r="C235" s="29" t="s">
        <v>2</v>
      </c>
      <c r="D235" s="29">
        <f>COUNT(B235:B238)</f>
        <v>4</v>
      </c>
    </row>
    <row r="236" spans="1:4" x14ac:dyDescent="0.25">
      <c r="A236" s="9">
        <v>2.5030000000000001</v>
      </c>
      <c r="B236" s="2">
        <v>2004</v>
      </c>
      <c r="C236" s="29" t="s">
        <v>2</v>
      </c>
    </row>
    <row r="237" spans="1:4" x14ac:dyDescent="0.25">
      <c r="A237" s="9">
        <v>2.5289999999999999</v>
      </c>
      <c r="B237" s="2">
        <v>2004</v>
      </c>
      <c r="C237" s="29" t="s">
        <v>3</v>
      </c>
    </row>
    <row r="238" spans="1:4" x14ac:dyDescent="0.25">
      <c r="A238" s="34">
        <v>2.5779999999999998</v>
      </c>
      <c r="B238" s="6">
        <v>2004</v>
      </c>
      <c r="C238" s="32" t="s">
        <v>3</v>
      </c>
      <c r="D238" s="32"/>
    </row>
    <row r="239" spans="1:4" x14ac:dyDescent="0.25">
      <c r="A239" s="34">
        <v>2.516</v>
      </c>
      <c r="B239" s="6">
        <v>2005</v>
      </c>
      <c r="C239" s="32" t="s">
        <v>3</v>
      </c>
      <c r="D239" s="32">
        <f>COUNT(B239)</f>
        <v>1</v>
      </c>
    </row>
    <row r="240" spans="1:4" x14ac:dyDescent="0.25">
      <c r="A240" s="9">
        <v>2.496</v>
      </c>
      <c r="B240" s="2">
        <v>2006</v>
      </c>
      <c r="C240" s="29" t="s">
        <v>2</v>
      </c>
      <c r="D240" s="29">
        <f>COUNT(B240:B244)</f>
        <v>5</v>
      </c>
    </row>
    <row r="241" spans="1:4" x14ac:dyDescent="0.25">
      <c r="A241" s="9">
        <v>2.431</v>
      </c>
      <c r="B241" s="2">
        <v>2006</v>
      </c>
      <c r="C241" s="29" t="s">
        <v>3</v>
      </c>
    </row>
    <row r="242" spans="1:4" x14ac:dyDescent="0.25">
      <c r="A242" s="9">
        <v>2.5</v>
      </c>
      <c r="B242" s="2">
        <v>2006</v>
      </c>
      <c r="C242" s="29" t="s">
        <v>3</v>
      </c>
    </row>
    <row r="243" spans="1:4" x14ac:dyDescent="0.25">
      <c r="A243" s="9">
        <v>2.5169999999999999</v>
      </c>
      <c r="B243" s="2">
        <v>2006</v>
      </c>
      <c r="C243" s="29" t="s">
        <v>3</v>
      </c>
    </row>
    <row r="244" spans="1:4" x14ac:dyDescent="0.25">
      <c r="A244" s="32">
        <v>2.4980000000000002</v>
      </c>
      <c r="B244" s="6">
        <v>2006</v>
      </c>
      <c r="C244" s="32" t="s">
        <v>3</v>
      </c>
      <c r="D244" s="32"/>
    </row>
    <row r="245" spans="1:4" x14ac:dyDescent="0.25">
      <c r="A245" s="14">
        <v>2.4870000000000001</v>
      </c>
      <c r="B245" s="2">
        <v>2007</v>
      </c>
      <c r="C245" s="29" t="s">
        <v>3</v>
      </c>
      <c r="D245" s="29">
        <f>COUNT(B245:B250)</f>
        <v>6</v>
      </c>
    </row>
    <row r="246" spans="1:4" x14ac:dyDescent="0.25">
      <c r="A246" s="12">
        <v>2.48</v>
      </c>
      <c r="B246" s="2">
        <v>2007</v>
      </c>
      <c r="C246" s="29" t="s">
        <v>3</v>
      </c>
    </row>
    <row r="247" spans="1:4" x14ac:dyDescent="0.25">
      <c r="A247" s="9">
        <v>2.4940000000000002</v>
      </c>
      <c r="B247" s="2">
        <v>2007</v>
      </c>
      <c r="C247" s="29" t="s">
        <v>3</v>
      </c>
    </row>
    <row r="248" spans="1:4" x14ac:dyDescent="0.25">
      <c r="A248" s="9">
        <v>2.4700000000000002</v>
      </c>
      <c r="B248" s="2">
        <v>2007</v>
      </c>
      <c r="C248" s="29" t="s">
        <v>3</v>
      </c>
    </row>
    <row r="249" spans="1:4" x14ac:dyDescent="0.25">
      <c r="A249" s="35">
        <v>2.48</v>
      </c>
      <c r="B249" s="2">
        <v>2007</v>
      </c>
      <c r="C249" s="29" t="s">
        <v>3</v>
      </c>
    </row>
    <row r="250" spans="1:4" x14ac:dyDescent="0.25">
      <c r="A250" s="32">
        <v>2.496</v>
      </c>
      <c r="B250" s="6">
        <v>2007</v>
      </c>
      <c r="C250" s="32" t="s">
        <v>3</v>
      </c>
      <c r="D250" s="32"/>
    </row>
    <row r="251" spans="1:4" x14ac:dyDescent="0.25">
      <c r="A251" s="9">
        <v>2.5099999999999998</v>
      </c>
      <c r="B251" s="2">
        <v>2008</v>
      </c>
      <c r="C251" s="29" t="s">
        <v>2</v>
      </c>
      <c r="D251" s="29">
        <f>COUNT(B251:B258)</f>
        <v>8</v>
      </c>
    </row>
    <row r="252" spans="1:4" x14ac:dyDescent="0.25">
      <c r="A252" s="14">
        <v>2.524</v>
      </c>
      <c r="B252" s="2">
        <v>2008</v>
      </c>
      <c r="C252" s="29" t="s">
        <v>3</v>
      </c>
    </row>
    <row r="253" spans="1:4" x14ac:dyDescent="0.25">
      <c r="A253" s="9">
        <v>2.4900000000000002</v>
      </c>
      <c r="B253" s="2">
        <v>2008</v>
      </c>
      <c r="C253" s="29" t="s">
        <v>3</v>
      </c>
    </row>
    <row r="254" spans="1:4" x14ac:dyDescent="0.25">
      <c r="A254" s="9">
        <v>2.5379999999999998</v>
      </c>
      <c r="B254" s="2">
        <v>2008</v>
      </c>
      <c r="C254" s="29" t="s">
        <v>3</v>
      </c>
    </row>
    <row r="255" spans="1:4" x14ac:dyDescent="0.25">
      <c r="A255" s="9">
        <v>2.5139999999999998</v>
      </c>
      <c r="B255" s="2">
        <v>2008</v>
      </c>
      <c r="C255" s="29" t="s">
        <v>3</v>
      </c>
    </row>
    <row r="256" spans="1:4" x14ac:dyDescent="0.25">
      <c r="A256" s="9">
        <v>2.4980000000000002</v>
      </c>
      <c r="B256" s="2">
        <v>2008</v>
      </c>
      <c r="C256" s="29" t="s">
        <v>3</v>
      </c>
    </row>
    <row r="257" spans="1:4" x14ac:dyDescent="0.25">
      <c r="A257" s="35">
        <v>2.4820000000000002</v>
      </c>
      <c r="B257" s="2">
        <v>2008</v>
      </c>
      <c r="C257" s="29" t="s">
        <v>3</v>
      </c>
    </row>
    <row r="258" spans="1:4" x14ac:dyDescent="0.25">
      <c r="A258" s="36">
        <v>2.4872999999999998</v>
      </c>
      <c r="B258" s="6">
        <v>2008</v>
      </c>
      <c r="C258" s="32" t="s">
        <v>3</v>
      </c>
      <c r="D258" s="32"/>
    </row>
    <row r="259" spans="1:4" x14ac:dyDescent="0.25">
      <c r="A259" s="9">
        <v>2.5110000000000001</v>
      </c>
      <c r="B259" s="2">
        <v>2009</v>
      </c>
      <c r="C259" s="29" t="s">
        <v>3</v>
      </c>
      <c r="D259" s="29">
        <f>COUNT(B259:B260)</f>
        <v>2</v>
      </c>
    </row>
    <row r="260" spans="1:4" x14ac:dyDescent="0.25">
      <c r="A260" s="34">
        <v>2.5489999999999999</v>
      </c>
      <c r="B260" s="6">
        <v>2009</v>
      </c>
      <c r="C260" s="32" t="s">
        <v>3</v>
      </c>
      <c r="D260" s="32"/>
    </row>
    <row r="261" spans="1:4" x14ac:dyDescent="0.25">
      <c r="A261" s="9">
        <v>2.4929999999999999</v>
      </c>
      <c r="B261" s="2">
        <v>2010</v>
      </c>
      <c r="C261" s="29" t="s">
        <v>2</v>
      </c>
      <c r="D261" s="29">
        <f>COUNT(B261:B265)</f>
        <v>5</v>
      </c>
    </row>
    <row r="262" spans="1:4" x14ac:dyDescent="0.25">
      <c r="A262" s="11">
        <v>2.492</v>
      </c>
      <c r="B262" s="2">
        <v>2010</v>
      </c>
      <c r="C262" s="29" t="s">
        <v>3</v>
      </c>
    </row>
    <row r="263" spans="1:4" x14ac:dyDescent="0.25">
      <c r="A263" s="9">
        <v>2.4940000000000002</v>
      </c>
      <c r="B263" s="2">
        <v>2010</v>
      </c>
      <c r="C263" s="29" t="s">
        <v>3</v>
      </c>
    </row>
    <row r="264" spans="1:4" x14ac:dyDescent="0.25">
      <c r="A264" s="9">
        <v>2.5089999999999999</v>
      </c>
      <c r="B264" s="2">
        <v>2010</v>
      </c>
      <c r="C264" s="29" t="s">
        <v>3</v>
      </c>
    </row>
    <row r="265" spans="1:4" x14ac:dyDescent="0.25">
      <c r="A265" s="34">
        <v>2.5310000000000001</v>
      </c>
      <c r="B265" s="6">
        <v>2010</v>
      </c>
      <c r="C265" s="32" t="s">
        <v>3</v>
      </c>
      <c r="D265" s="32"/>
    </row>
    <row r="266" spans="1:4" x14ac:dyDescent="0.25">
      <c r="A266" s="9">
        <v>2.5</v>
      </c>
      <c r="B266" s="2">
        <v>2011</v>
      </c>
      <c r="C266" s="29" t="s">
        <v>3</v>
      </c>
      <c r="D266" s="29">
        <f>COUNT(B266:B272)</f>
        <v>7</v>
      </c>
    </row>
    <row r="267" spans="1:4" x14ac:dyDescent="0.25">
      <c r="A267" s="11">
        <v>2.4980000000000002</v>
      </c>
      <c r="B267" s="2">
        <v>2011</v>
      </c>
      <c r="C267" s="29" t="s">
        <v>3</v>
      </c>
    </row>
    <row r="268" spans="1:4" x14ac:dyDescent="0.25">
      <c r="A268" s="9">
        <v>2.5169999999999999</v>
      </c>
      <c r="B268" s="2">
        <v>2011</v>
      </c>
      <c r="C268" s="29" t="s">
        <v>3</v>
      </c>
    </row>
    <row r="269" spans="1:4" x14ac:dyDescent="0.25">
      <c r="A269" s="9">
        <v>2.5</v>
      </c>
      <c r="B269" s="2">
        <v>2011</v>
      </c>
      <c r="C269" s="29" t="s">
        <v>3</v>
      </c>
    </row>
    <row r="270" spans="1:4" x14ac:dyDescent="0.25">
      <c r="A270" s="9">
        <v>2.488</v>
      </c>
      <c r="B270" s="2">
        <v>2011</v>
      </c>
      <c r="C270" s="29" t="s">
        <v>3</v>
      </c>
    </row>
    <row r="271" spans="1:4" x14ac:dyDescent="0.25">
      <c r="A271" s="9">
        <v>2.5150000000000001</v>
      </c>
      <c r="B271" s="2">
        <v>2011</v>
      </c>
      <c r="C271" s="29" t="s">
        <v>3</v>
      </c>
    </row>
    <row r="272" spans="1:4" x14ac:dyDescent="0.25">
      <c r="A272" s="34">
        <v>2.57</v>
      </c>
      <c r="B272" s="6">
        <v>2011</v>
      </c>
      <c r="C272" s="32" t="s">
        <v>3</v>
      </c>
      <c r="D272" s="32"/>
    </row>
    <row r="273" spans="1:4" x14ac:dyDescent="0.25">
      <c r="A273" s="12">
        <v>2.4940000000000002</v>
      </c>
      <c r="B273" s="30">
        <v>2012</v>
      </c>
      <c r="C273" s="29" t="s">
        <v>2</v>
      </c>
      <c r="D273" s="29">
        <f>COUNT(B273:B288)</f>
        <v>16</v>
      </c>
    </row>
    <row r="274" spans="1:4" x14ac:dyDescent="0.25">
      <c r="A274" s="9">
        <v>2.5310000000000001</v>
      </c>
      <c r="B274" s="30">
        <v>2012</v>
      </c>
      <c r="C274" s="29" t="s">
        <v>2</v>
      </c>
    </row>
    <row r="275" spans="1:4" x14ac:dyDescent="0.25">
      <c r="A275" s="29">
        <v>2.4769999999999999</v>
      </c>
      <c r="B275" s="30">
        <v>2012</v>
      </c>
      <c r="C275" s="29" t="s">
        <v>2</v>
      </c>
    </row>
    <row r="276" spans="1:4" x14ac:dyDescent="0.25">
      <c r="A276" s="12">
        <v>2.5230000000000001</v>
      </c>
      <c r="B276" s="30">
        <v>2012</v>
      </c>
      <c r="C276" s="29" t="s">
        <v>3</v>
      </c>
    </row>
    <row r="277" spans="1:4" x14ac:dyDescent="0.25">
      <c r="A277" s="23">
        <v>2.4954999999999998</v>
      </c>
      <c r="B277" s="30">
        <v>2012</v>
      </c>
      <c r="C277" s="29" t="s">
        <v>3</v>
      </c>
    </row>
    <row r="278" spans="1:4" x14ac:dyDescent="0.25">
      <c r="A278" s="9">
        <v>2.504</v>
      </c>
      <c r="B278" s="30">
        <v>2012</v>
      </c>
      <c r="C278" s="29" t="s">
        <v>3</v>
      </c>
    </row>
    <row r="279" spans="1:4" x14ac:dyDescent="0.25">
      <c r="A279" s="9">
        <v>2.496</v>
      </c>
      <c r="B279" s="30">
        <v>2012</v>
      </c>
      <c r="C279" s="29" t="s">
        <v>3</v>
      </c>
    </row>
    <row r="280" spans="1:4" x14ac:dyDescent="0.25">
      <c r="A280" s="9">
        <v>2.5</v>
      </c>
      <c r="B280" s="30">
        <v>2012</v>
      </c>
      <c r="C280" s="29" t="s">
        <v>3</v>
      </c>
    </row>
    <row r="281" spans="1:4" x14ac:dyDescent="0.25">
      <c r="A281" s="9">
        <v>2.4990000000000001</v>
      </c>
      <c r="B281" s="30">
        <v>2012</v>
      </c>
      <c r="C281" s="29" t="s">
        <v>3</v>
      </c>
    </row>
    <row r="282" spans="1:4" x14ac:dyDescent="0.25">
      <c r="A282" s="9">
        <v>2.5190000000000001</v>
      </c>
      <c r="B282" s="30">
        <v>2012</v>
      </c>
      <c r="C282" s="29" t="s">
        <v>3</v>
      </c>
    </row>
    <row r="283" spans="1:4" x14ac:dyDescent="0.25">
      <c r="A283" s="9">
        <v>2.492</v>
      </c>
      <c r="B283" s="30">
        <v>2012</v>
      </c>
      <c r="C283" s="29" t="s">
        <v>3</v>
      </c>
    </row>
    <row r="284" spans="1:4" x14ac:dyDescent="0.25">
      <c r="A284" s="9">
        <v>2.5019999999999998</v>
      </c>
      <c r="B284" s="30">
        <v>2012</v>
      </c>
      <c r="C284" s="29" t="s">
        <v>3</v>
      </c>
    </row>
    <row r="285" spans="1:4" x14ac:dyDescent="0.25">
      <c r="A285" s="9">
        <v>2.4950000000000001</v>
      </c>
      <c r="B285" s="30">
        <v>2012</v>
      </c>
      <c r="C285" s="29" t="s">
        <v>3</v>
      </c>
    </row>
    <row r="286" spans="1:4" x14ac:dyDescent="0.25">
      <c r="A286" s="9">
        <v>2.5</v>
      </c>
      <c r="B286" s="30">
        <v>2012</v>
      </c>
      <c r="C286" s="29" t="s">
        <v>3</v>
      </c>
    </row>
    <row r="287" spans="1:4" x14ac:dyDescent="0.25">
      <c r="A287" s="9">
        <v>2.4889999999999999</v>
      </c>
      <c r="B287" s="30">
        <v>2012</v>
      </c>
      <c r="C287" s="29" t="s">
        <v>3</v>
      </c>
    </row>
    <row r="288" spans="1:4" x14ac:dyDescent="0.25">
      <c r="A288" s="34">
        <v>2.5059999999999998</v>
      </c>
      <c r="B288" s="5">
        <v>2012</v>
      </c>
      <c r="C288" s="32" t="s">
        <v>3</v>
      </c>
      <c r="D288" s="32"/>
    </row>
    <row r="289" spans="1:4" x14ac:dyDescent="0.25">
      <c r="A289" s="12">
        <v>2.5169999999999999</v>
      </c>
      <c r="B289" s="30">
        <v>2013</v>
      </c>
      <c r="C289" s="29" t="s">
        <v>2</v>
      </c>
      <c r="D289" s="29">
        <f>COUNT(B289:B303)</f>
        <v>15</v>
      </c>
    </row>
    <row r="290" spans="1:4" x14ac:dyDescent="0.25">
      <c r="A290" s="9">
        <v>2.4950000000000001</v>
      </c>
      <c r="B290" s="30">
        <v>2013</v>
      </c>
      <c r="C290" s="29" t="s">
        <v>3</v>
      </c>
    </row>
    <row r="291" spans="1:4" x14ac:dyDescent="0.25">
      <c r="A291" s="23">
        <v>2.5007999999999999</v>
      </c>
      <c r="B291" s="30">
        <v>2013</v>
      </c>
      <c r="C291" s="29" t="s">
        <v>3</v>
      </c>
    </row>
    <row r="292" spans="1:4" x14ac:dyDescent="0.25">
      <c r="A292" s="23">
        <v>2.5051999999999999</v>
      </c>
      <c r="B292" s="30">
        <v>2013</v>
      </c>
      <c r="C292" s="29" t="s">
        <v>3</v>
      </c>
    </row>
    <row r="293" spans="1:4" x14ac:dyDescent="0.25">
      <c r="A293" s="9">
        <v>2.4940000000000002</v>
      </c>
      <c r="B293" s="30">
        <v>2013</v>
      </c>
      <c r="C293" s="29" t="s">
        <v>3</v>
      </c>
    </row>
    <row r="294" spans="1:4" x14ac:dyDescent="0.25">
      <c r="A294" s="9">
        <v>2.4940000000000002</v>
      </c>
      <c r="B294" s="30">
        <v>2013</v>
      </c>
      <c r="C294" s="29" t="s">
        <v>3</v>
      </c>
    </row>
    <row r="295" spans="1:4" x14ac:dyDescent="0.25">
      <c r="A295" s="9">
        <v>2.5059999999999998</v>
      </c>
      <c r="B295" s="30">
        <v>2013</v>
      </c>
      <c r="C295" s="29" t="s">
        <v>3</v>
      </c>
    </row>
    <row r="296" spans="1:4" x14ac:dyDescent="0.25">
      <c r="A296" s="9">
        <v>2.3809999999999998</v>
      </c>
      <c r="B296" s="30">
        <v>2013</v>
      </c>
      <c r="C296" s="29" t="s">
        <v>3</v>
      </c>
    </row>
    <row r="297" spans="1:4" x14ac:dyDescent="0.25">
      <c r="A297" s="9">
        <v>2.4940000000000002</v>
      </c>
      <c r="B297" s="30">
        <v>2013</v>
      </c>
      <c r="C297" s="29" t="s">
        <v>3</v>
      </c>
    </row>
    <row r="298" spans="1:4" x14ac:dyDescent="0.25">
      <c r="A298" s="9">
        <v>2.484</v>
      </c>
      <c r="B298" s="30">
        <v>2013</v>
      </c>
      <c r="C298" s="29" t="s">
        <v>3</v>
      </c>
    </row>
    <row r="299" spans="1:4" x14ac:dyDescent="0.25">
      <c r="A299" s="9">
        <v>2.5009999999999999</v>
      </c>
      <c r="B299" s="30">
        <v>2013</v>
      </c>
      <c r="C299" s="29" t="s">
        <v>3</v>
      </c>
    </row>
    <row r="300" spans="1:4" x14ac:dyDescent="0.25">
      <c r="A300" s="9">
        <v>2.4940000000000002</v>
      </c>
      <c r="B300" s="30">
        <v>2013</v>
      </c>
      <c r="C300" s="29" t="s">
        <v>3</v>
      </c>
    </row>
    <row r="301" spans="1:4" x14ac:dyDescent="0.25">
      <c r="A301" s="9">
        <v>2.5640000000000001</v>
      </c>
      <c r="B301" s="30">
        <v>2013</v>
      </c>
      <c r="C301" s="29" t="s">
        <v>3</v>
      </c>
    </row>
    <row r="302" spans="1:4" x14ac:dyDescent="0.25">
      <c r="A302" s="9">
        <v>2.488</v>
      </c>
      <c r="B302" s="30">
        <v>2013</v>
      </c>
      <c r="C302" s="29" t="s">
        <v>3</v>
      </c>
    </row>
    <row r="303" spans="1:4" x14ac:dyDescent="0.25">
      <c r="A303" s="32">
        <v>2.4860000000000002</v>
      </c>
      <c r="B303" s="5">
        <v>2013</v>
      </c>
      <c r="C303" s="32" t="s">
        <v>3</v>
      </c>
      <c r="D303" s="32"/>
    </row>
    <row r="304" spans="1:4" x14ac:dyDescent="0.25">
      <c r="A304" s="12">
        <v>2.4910000000000001</v>
      </c>
      <c r="B304" s="30">
        <v>2014</v>
      </c>
      <c r="C304" s="29" t="s">
        <v>2</v>
      </c>
      <c r="D304" s="29">
        <f>COUNT(B304:B323)</f>
        <v>20</v>
      </c>
    </row>
    <row r="305" spans="1:3" x14ac:dyDescent="0.25">
      <c r="A305" s="9">
        <v>2.4929999999999999</v>
      </c>
      <c r="B305" s="30">
        <v>2014</v>
      </c>
      <c r="C305" s="29" t="s">
        <v>2</v>
      </c>
    </row>
    <row r="306" spans="1:3" x14ac:dyDescent="0.25">
      <c r="A306" s="9">
        <v>2.5150000000000001</v>
      </c>
      <c r="B306" s="30">
        <v>2014</v>
      </c>
      <c r="C306" s="29" t="s">
        <v>2</v>
      </c>
    </row>
    <row r="307" spans="1:3" x14ac:dyDescent="0.25">
      <c r="A307" s="29">
        <v>2.488</v>
      </c>
      <c r="B307" s="30">
        <v>2014</v>
      </c>
      <c r="C307" s="29" t="s">
        <v>2</v>
      </c>
    </row>
    <row r="308" spans="1:3" x14ac:dyDescent="0.25">
      <c r="A308" s="29">
        <v>2.5009999999999999</v>
      </c>
      <c r="B308" s="30">
        <v>2014</v>
      </c>
      <c r="C308" s="29" t="s">
        <v>2</v>
      </c>
    </row>
    <row r="309" spans="1:3" x14ac:dyDescent="0.25">
      <c r="A309" s="14">
        <v>2.464</v>
      </c>
      <c r="B309" s="30">
        <v>2014</v>
      </c>
      <c r="C309" s="29" t="s">
        <v>3</v>
      </c>
    </row>
    <row r="310" spans="1:3" x14ac:dyDescent="0.25">
      <c r="A310" s="14">
        <v>2.5059999999999998</v>
      </c>
      <c r="B310" s="30">
        <v>2014</v>
      </c>
      <c r="C310" s="29" t="s">
        <v>3</v>
      </c>
    </row>
    <row r="311" spans="1:3" x14ac:dyDescent="0.25">
      <c r="A311" s="11">
        <v>2.5129999999999999</v>
      </c>
      <c r="B311" s="30">
        <v>2014</v>
      </c>
      <c r="C311" s="29" t="s">
        <v>3</v>
      </c>
    </row>
    <row r="312" spans="1:3" x14ac:dyDescent="0.25">
      <c r="A312" s="11">
        <v>2.4940000000000002</v>
      </c>
      <c r="B312" s="30">
        <v>2014</v>
      </c>
      <c r="C312" s="29" t="s">
        <v>3</v>
      </c>
    </row>
    <row r="313" spans="1:3" x14ac:dyDescent="0.25">
      <c r="A313" s="9">
        <v>2.5019999999999998</v>
      </c>
      <c r="B313" s="30">
        <v>2014</v>
      </c>
      <c r="C313" s="29" t="s">
        <v>3</v>
      </c>
    </row>
    <row r="314" spans="1:3" x14ac:dyDescent="0.25">
      <c r="A314" s="9">
        <v>2.4910000000000001</v>
      </c>
      <c r="B314" s="30">
        <v>2014</v>
      </c>
      <c r="C314" s="29" t="s">
        <v>3</v>
      </c>
    </row>
    <row r="315" spans="1:3" x14ac:dyDescent="0.25">
      <c r="A315" s="9">
        <v>2.4830000000000001</v>
      </c>
      <c r="B315" s="30">
        <v>2014</v>
      </c>
      <c r="C315" s="29" t="s">
        <v>3</v>
      </c>
    </row>
    <row r="316" spans="1:3" x14ac:dyDescent="0.25">
      <c r="A316" s="9">
        <v>2.4710000000000001</v>
      </c>
      <c r="B316" s="30">
        <v>2014</v>
      </c>
      <c r="C316" s="29" t="s">
        <v>3</v>
      </c>
    </row>
    <row r="317" spans="1:3" x14ac:dyDescent="0.25">
      <c r="A317" s="9">
        <v>2.5110000000000001</v>
      </c>
      <c r="B317" s="30">
        <v>2014</v>
      </c>
      <c r="C317" s="29" t="s">
        <v>3</v>
      </c>
    </row>
    <row r="318" spans="1:3" x14ac:dyDescent="0.25">
      <c r="A318" s="9">
        <v>2.5150000000000001</v>
      </c>
      <c r="B318" s="30">
        <v>2014</v>
      </c>
      <c r="C318" s="29" t="s">
        <v>3</v>
      </c>
    </row>
    <row r="319" spans="1:3" x14ac:dyDescent="0.25">
      <c r="A319" s="9">
        <v>2.5150000000000001</v>
      </c>
      <c r="B319" s="30">
        <v>2014</v>
      </c>
      <c r="C319" s="29" t="s">
        <v>3</v>
      </c>
    </row>
    <row r="320" spans="1:3" x14ac:dyDescent="0.25">
      <c r="A320" s="29">
        <v>2.4929999999999999</v>
      </c>
      <c r="B320" s="30">
        <v>2014</v>
      </c>
      <c r="C320" s="29" t="s">
        <v>3</v>
      </c>
    </row>
    <row r="321" spans="1:4" x14ac:dyDescent="0.25">
      <c r="A321" s="29">
        <v>2.4809999999999999</v>
      </c>
      <c r="B321" s="30">
        <v>2014</v>
      </c>
      <c r="C321" s="29" t="s">
        <v>3</v>
      </c>
    </row>
    <row r="322" spans="1:4" x14ac:dyDescent="0.25">
      <c r="A322" s="29">
        <v>2.488</v>
      </c>
      <c r="B322" s="30">
        <v>2014</v>
      </c>
      <c r="C322" s="29" t="s">
        <v>3</v>
      </c>
    </row>
    <row r="323" spans="1:4" x14ac:dyDescent="0.25">
      <c r="A323" s="36">
        <v>2.4786999999999999</v>
      </c>
      <c r="B323" s="5">
        <v>2014</v>
      </c>
      <c r="C323" s="32" t="s">
        <v>3</v>
      </c>
      <c r="D323" s="32"/>
    </row>
    <row r="324" spans="1:4" x14ac:dyDescent="0.25">
      <c r="A324" s="9">
        <v>2.5169999999999999</v>
      </c>
      <c r="B324" s="30">
        <v>2015</v>
      </c>
      <c r="C324" s="29" t="s">
        <v>2</v>
      </c>
      <c r="D324" s="29">
        <f>COUNT(B324:B386)</f>
        <v>63</v>
      </c>
    </row>
    <row r="325" spans="1:4" x14ac:dyDescent="0.25">
      <c r="A325" s="9">
        <v>2.4950000000000001</v>
      </c>
      <c r="B325" s="30">
        <v>2015</v>
      </c>
      <c r="C325" s="29" t="s">
        <v>2</v>
      </c>
    </row>
    <row r="326" spans="1:4" x14ac:dyDescent="0.25">
      <c r="A326" s="9">
        <v>2.4969999999999999</v>
      </c>
      <c r="B326" s="30">
        <v>2015</v>
      </c>
      <c r="C326" s="29" t="s">
        <v>2</v>
      </c>
    </row>
    <row r="327" spans="1:4" x14ac:dyDescent="0.25">
      <c r="A327" s="35">
        <v>2.5099999999999998</v>
      </c>
      <c r="B327" s="30">
        <v>2015</v>
      </c>
      <c r="C327" s="29" t="s">
        <v>2</v>
      </c>
    </row>
    <row r="328" spans="1:4" x14ac:dyDescent="0.25">
      <c r="A328" s="29">
        <v>2.5070000000000001</v>
      </c>
      <c r="B328" s="30">
        <v>2015</v>
      </c>
      <c r="C328" s="29" t="s">
        <v>2</v>
      </c>
    </row>
    <row r="329" spans="1:4" x14ac:dyDescent="0.25">
      <c r="A329" s="29">
        <v>2.5110000000000001</v>
      </c>
      <c r="B329" s="30">
        <v>2015</v>
      </c>
      <c r="C329" s="29" t="s">
        <v>2</v>
      </c>
    </row>
    <row r="330" spans="1:4" x14ac:dyDescent="0.25">
      <c r="A330" s="14">
        <v>2.496</v>
      </c>
      <c r="B330" s="30">
        <v>2015</v>
      </c>
      <c r="C330" s="29" t="s">
        <v>3</v>
      </c>
    </row>
    <row r="331" spans="1:4" x14ac:dyDescent="0.25">
      <c r="A331" s="14">
        <v>2.5019999999999998</v>
      </c>
      <c r="B331" s="30">
        <v>2015</v>
      </c>
      <c r="C331" s="29" t="s">
        <v>3</v>
      </c>
    </row>
    <row r="332" spans="1:4" x14ac:dyDescent="0.25">
      <c r="A332" s="12">
        <v>2.488</v>
      </c>
      <c r="B332" s="30">
        <v>2015</v>
      </c>
      <c r="C332" s="29" t="s">
        <v>3</v>
      </c>
    </row>
    <row r="333" spans="1:4" x14ac:dyDescent="0.25">
      <c r="A333" s="9">
        <v>2.496</v>
      </c>
      <c r="B333" s="30">
        <v>2015</v>
      </c>
      <c r="C333" s="29" t="s">
        <v>3</v>
      </c>
    </row>
    <row r="334" spans="1:4" x14ac:dyDescent="0.25">
      <c r="A334" s="23">
        <v>2.4893999999999998</v>
      </c>
      <c r="B334" s="30">
        <v>2015</v>
      </c>
      <c r="C334" s="29" t="s">
        <v>3</v>
      </c>
    </row>
    <row r="335" spans="1:4" x14ac:dyDescent="0.25">
      <c r="A335" s="23">
        <v>2.4933000000000001</v>
      </c>
      <c r="B335" s="30">
        <v>2015</v>
      </c>
      <c r="C335" s="29" t="s">
        <v>3</v>
      </c>
    </row>
    <row r="336" spans="1:4" x14ac:dyDescent="0.25">
      <c r="A336" s="23">
        <v>2.4830999999999999</v>
      </c>
      <c r="B336" s="30">
        <v>2015</v>
      </c>
      <c r="C336" s="29" t="s">
        <v>3</v>
      </c>
    </row>
    <row r="337" spans="1:3" x14ac:dyDescent="0.25">
      <c r="A337" s="23">
        <v>2.4864999999999999</v>
      </c>
      <c r="B337" s="30">
        <v>2015</v>
      </c>
      <c r="C337" s="29" t="s">
        <v>3</v>
      </c>
    </row>
    <row r="338" spans="1:3" x14ac:dyDescent="0.25">
      <c r="A338" s="23">
        <v>2.5146999999999999</v>
      </c>
      <c r="B338" s="30">
        <v>2015</v>
      </c>
      <c r="C338" s="29" t="s">
        <v>3</v>
      </c>
    </row>
    <row r="339" spans="1:3" x14ac:dyDescent="0.25">
      <c r="A339" s="23">
        <v>2.4815</v>
      </c>
      <c r="B339" s="30">
        <v>2015</v>
      </c>
      <c r="C339" s="29" t="s">
        <v>3</v>
      </c>
    </row>
    <row r="340" spans="1:3" x14ac:dyDescent="0.25">
      <c r="A340" s="23">
        <v>2.4946999999999999</v>
      </c>
      <c r="B340" s="30">
        <v>2015</v>
      </c>
      <c r="C340" s="29" t="s">
        <v>3</v>
      </c>
    </row>
    <row r="341" spans="1:3" x14ac:dyDescent="0.25">
      <c r="A341" s="11">
        <v>2.4910000000000001</v>
      </c>
      <c r="B341" s="30">
        <v>2015</v>
      </c>
      <c r="C341" s="29" t="s">
        <v>3</v>
      </c>
    </row>
    <row r="342" spans="1:3" x14ac:dyDescent="0.25">
      <c r="A342" s="11">
        <v>2.5</v>
      </c>
      <c r="B342" s="30">
        <v>2015</v>
      </c>
      <c r="C342" s="29" t="s">
        <v>3</v>
      </c>
    </row>
    <row r="343" spans="1:3" x14ac:dyDescent="0.25">
      <c r="A343" s="11">
        <v>2.4740000000000002</v>
      </c>
      <c r="B343" s="30">
        <v>2015</v>
      </c>
      <c r="C343" s="29" t="s">
        <v>3</v>
      </c>
    </row>
    <row r="344" spans="1:3" x14ac:dyDescent="0.25">
      <c r="A344" s="11">
        <v>2.488</v>
      </c>
      <c r="B344" s="30">
        <v>2015</v>
      </c>
      <c r="C344" s="29" t="s">
        <v>3</v>
      </c>
    </row>
    <row r="345" spans="1:3" x14ac:dyDescent="0.25">
      <c r="A345" s="11">
        <v>2.4860000000000002</v>
      </c>
      <c r="B345" s="30">
        <v>2015</v>
      </c>
      <c r="C345" s="29" t="s">
        <v>3</v>
      </c>
    </row>
    <row r="346" spans="1:3" x14ac:dyDescent="0.25">
      <c r="A346" s="11">
        <v>2.496</v>
      </c>
      <c r="B346" s="30">
        <v>2015</v>
      </c>
      <c r="C346" s="29" t="s">
        <v>3</v>
      </c>
    </row>
    <row r="347" spans="1:3" x14ac:dyDescent="0.25">
      <c r="A347" s="11">
        <v>2.4889999999999999</v>
      </c>
      <c r="B347" s="30">
        <v>2015</v>
      </c>
      <c r="C347" s="29" t="s">
        <v>3</v>
      </c>
    </row>
    <row r="348" spans="1:3" x14ac:dyDescent="0.25">
      <c r="A348" s="9">
        <v>2.5030000000000001</v>
      </c>
      <c r="B348" s="30">
        <v>2015</v>
      </c>
      <c r="C348" s="29" t="s">
        <v>3</v>
      </c>
    </row>
    <row r="349" spans="1:3" x14ac:dyDescent="0.25">
      <c r="A349" s="9">
        <v>2.4780000000000002</v>
      </c>
      <c r="B349" s="30">
        <v>2015</v>
      </c>
      <c r="C349" s="29" t="s">
        <v>3</v>
      </c>
    </row>
    <row r="350" spans="1:3" x14ac:dyDescent="0.25">
      <c r="A350" s="9">
        <v>2.4980000000000002</v>
      </c>
      <c r="B350" s="30">
        <v>2015</v>
      </c>
      <c r="C350" s="29" t="s">
        <v>3</v>
      </c>
    </row>
    <row r="351" spans="1:3" x14ac:dyDescent="0.25">
      <c r="A351" s="9">
        <v>2.5049999999999999</v>
      </c>
      <c r="B351" s="30">
        <v>2015</v>
      </c>
      <c r="C351" s="29" t="s">
        <v>3</v>
      </c>
    </row>
    <row r="352" spans="1:3" x14ac:dyDescent="0.25">
      <c r="A352" s="9">
        <v>2.5270000000000001</v>
      </c>
      <c r="B352" s="30">
        <v>2015</v>
      </c>
      <c r="C352" s="29" t="s">
        <v>3</v>
      </c>
    </row>
    <row r="353" spans="1:3" x14ac:dyDescent="0.25">
      <c r="A353" s="9">
        <v>2.4990000000000001</v>
      </c>
      <c r="B353" s="30">
        <v>2015</v>
      </c>
      <c r="C353" s="29" t="s">
        <v>3</v>
      </c>
    </row>
    <row r="354" spans="1:3" x14ac:dyDescent="0.25">
      <c r="A354" s="9">
        <v>2.4750000000000001</v>
      </c>
      <c r="B354" s="30">
        <v>2015</v>
      </c>
      <c r="C354" s="29" t="s">
        <v>3</v>
      </c>
    </row>
    <row r="355" spans="1:3" x14ac:dyDescent="0.25">
      <c r="A355" s="9">
        <v>2.452</v>
      </c>
      <c r="B355" s="30">
        <v>2015</v>
      </c>
      <c r="C355" s="29" t="s">
        <v>3</v>
      </c>
    </row>
    <row r="356" spans="1:3" x14ac:dyDescent="0.25">
      <c r="A356" s="9">
        <v>2.4820000000000002</v>
      </c>
      <c r="B356" s="30">
        <v>2015</v>
      </c>
      <c r="C356" s="29" t="s">
        <v>3</v>
      </c>
    </row>
    <row r="357" spans="1:3" x14ac:dyDescent="0.25">
      <c r="A357" s="9">
        <v>2.4870000000000001</v>
      </c>
      <c r="B357" s="30">
        <v>2015</v>
      </c>
      <c r="C357" s="29" t="s">
        <v>3</v>
      </c>
    </row>
    <row r="358" spans="1:3" x14ac:dyDescent="0.25">
      <c r="A358" s="9">
        <v>2.4889999999999999</v>
      </c>
      <c r="B358" s="30">
        <v>2015</v>
      </c>
      <c r="C358" s="29" t="s">
        <v>3</v>
      </c>
    </row>
    <row r="359" spans="1:3" x14ac:dyDescent="0.25">
      <c r="A359" s="9">
        <v>2.4940000000000002</v>
      </c>
      <c r="B359" s="30">
        <v>2015</v>
      </c>
      <c r="C359" s="29" t="s">
        <v>3</v>
      </c>
    </row>
    <row r="360" spans="1:3" x14ac:dyDescent="0.25">
      <c r="A360" s="9">
        <v>2.5299999999999998</v>
      </c>
      <c r="B360" s="30">
        <v>2015</v>
      </c>
      <c r="C360" s="29" t="s">
        <v>3</v>
      </c>
    </row>
    <row r="361" spans="1:3" x14ac:dyDescent="0.25">
      <c r="A361" s="9">
        <v>2.5</v>
      </c>
      <c r="B361" s="30">
        <v>2015</v>
      </c>
      <c r="C361" s="29" t="s">
        <v>3</v>
      </c>
    </row>
    <row r="362" spans="1:3" x14ac:dyDescent="0.25">
      <c r="A362" s="9">
        <v>2.4860000000000002</v>
      </c>
      <c r="B362" s="30">
        <v>2015</v>
      </c>
      <c r="C362" s="29" t="s">
        <v>3</v>
      </c>
    </row>
    <row r="363" spans="1:3" x14ac:dyDescent="0.25">
      <c r="A363" s="9">
        <v>2.5</v>
      </c>
      <c r="B363" s="30">
        <v>2015</v>
      </c>
      <c r="C363" s="29" t="s">
        <v>3</v>
      </c>
    </row>
    <row r="364" spans="1:3" x14ac:dyDescent="0.25">
      <c r="A364" s="9">
        <v>2.5059999999999998</v>
      </c>
      <c r="B364" s="30">
        <v>2015</v>
      </c>
      <c r="C364" s="29" t="s">
        <v>3</v>
      </c>
    </row>
    <row r="365" spans="1:3" x14ac:dyDescent="0.25">
      <c r="A365" s="9">
        <v>2.4780000000000002</v>
      </c>
      <c r="B365" s="30">
        <v>2015</v>
      </c>
      <c r="C365" s="29" t="s">
        <v>3</v>
      </c>
    </row>
    <row r="366" spans="1:3" x14ac:dyDescent="0.25">
      <c r="A366" s="9">
        <v>2.4860000000000002</v>
      </c>
      <c r="B366" s="30">
        <v>2015</v>
      </c>
      <c r="C366" s="29" t="s">
        <v>3</v>
      </c>
    </row>
    <row r="367" spans="1:3" x14ac:dyDescent="0.25">
      <c r="A367" s="9">
        <v>2.4929999999999999</v>
      </c>
      <c r="B367" s="30">
        <v>2015</v>
      </c>
      <c r="C367" s="29" t="s">
        <v>3</v>
      </c>
    </row>
    <row r="368" spans="1:3" x14ac:dyDescent="0.25">
      <c r="A368" s="9">
        <v>2.496</v>
      </c>
      <c r="B368" s="30">
        <v>2015</v>
      </c>
      <c r="C368" s="29" t="s">
        <v>3</v>
      </c>
    </row>
    <row r="369" spans="1:3" x14ac:dyDescent="0.25">
      <c r="A369" s="9">
        <v>2.5190000000000001</v>
      </c>
      <c r="B369" s="30">
        <v>2015</v>
      </c>
      <c r="C369" s="29" t="s">
        <v>3</v>
      </c>
    </row>
    <row r="370" spans="1:3" x14ac:dyDescent="0.25">
      <c r="A370" s="9">
        <v>2.5129999999999999</v>
      </c>
      <c r="B370" s="30">
        <v>2015</v>
      </c>
      <c r="C370" s="29" t="s">
        <v>3</v>
      </c>
    </row>
    <row r="371" spans="1:3" x14ac:dyDescent="0.25">
      <c r="A371" s="9">
        <v>2.484</v>
      </c>
      <c r="B371" s="30">
        <v>2015</v>
      </c>
      <c r="C371" s="29" t="s">
        <v>3</v>
      </c>
    </row>
    <row r="372" spans="1:3" x14ac:dyDescent="0.25">
      <c r="A372" s="9">
        <v>2.5299999999999998</v>
      </c>
      <c r="B372" s="30">
        <v>2015</v>
      </c>
      <c r="C372" s="29" t="s">
        <v>3</v>
      </c>
    </row>
    <row r="373" spans="1:3" x14ac:dyDescent="0.25">
      <c r="A373" s="9">
        <v>2.4780000000000002</v>
      </c>
      <c r="B373" s="30">
        <v>2015</v>
      </c>
      <c r="C373" s="29" t="s">
        <v>3</v>
      </c>
    </row>
    <row r="374" spans="1:3" x14ac:dyDescent="0.25">
      <c r="A374" s="9">
        <v>2.492</v>
      </c>
      <c r="B374" s="30">
        <v>2015</v>
      </c>
      <c r="C374" s="29" t="s">
        <v>3</v>
      </c>
    </row>
    <row r="375" spans="1:3" x14ac:dyDescent="0.25">
      <c r="A375" s="9">
        <v>2.5110000000000001</v>
      </c>
      <c r="B375" s="30">
        <v>2015</v>
      </c>
      <c r="C375" s="29" t="s">
        <v>3</v>
      </c>
    </row>
    <row r="376" spans="1:3" x14ac:dyDescent="0.25">
      <c r="A376" s="9">
        <v>2.4990000000000001</v>
      </c>
      <c r="B376" s="30">
        <v>2015</v>
      </c>
      <c r="C376" s="29" t="s">
        <v>3</v>
      </c>
    </row>
    <row r="377" spans="1:3" x14ac:dyDescent="0.25">
      <c r="A377" s="9">
        <v>2.496</v>
      </c>
      <c r="B377" s="30">
        <v>2015</v>
      </c>
      <c r="C377" s="29" t="s">
        <v>3</v>
      </c>
    </row>
    <row r="378" spans="1:3" x14ac:dyDescent="0.25">
      <c r="A378" s="9">
        <v>2.5059999999999998</v>
      </c>
      <c r="B378" s="30">
        <v>2015</v>
      </c>
      <c r="C378" s="29" t="s">
        <v>3</v>
      </c>
    </row>
    <row r="379" spans="1:3" x14ac:dyDescent="0.25">
      <c r="A379" s="9">
        <v>2.496</v>
      </c>
      <c r="B379" s="30">
        <v>2015</v>
      </c>
      <c r="C379" s="29" t="s">
        <v>3</v>
      </c>
    </row>
    <row r="380" spans="1:3" x14ac:dyDescent="0.25">
      <c r="A380" s="9">
        <v>2.4729999999999999</v>
      </c>
      <c r="B380" s="30">
        <v>2015</v>
      </c>
      <c r="C380" s="29" t="s">
        <v>3</v>
      </c>
    </row>
    <row r="381" spans="1:3" x14ac:dyDescent="0.25">
      <c r="A381" s="9">
        <v>2.4929999999999999</v>
      </c>
      <c r="B381" s="30">
        <v>2015</v>
      </c>
      <c r="C381" s="29" t="s">
        <v>3</v>
      </c>
    </row>
    <row r="382" spans="1:3" x14ac:dyDescent="0.25">
      <c r="A382" s="9">
        <v>2.48</v>
      </c>
      <c r="B382" s="30">
        <v>2015</v>
      </c>
      <c r="C382" s="29" t="s">
        <v>3</v>
      </c>
    </row>
    <row r="383" spans="1:3" x14ac:dyDescent="0.25">
      <c r="A383" s="9">
        <v>2.4990000000000001</v>
      </c>
      <c r="B383" s="30">
        <v>2015</v>
      </c>
      <c r="C383" s="29" t="s">
        <v>3</v>
      </c>
    </row>
    <row r="384" spans="1:3" x14ac:dyDescent="0.25">
      <c r="A384" s="9">
        <v>2.508</v>
      </c>
      <c r="B384" s="30">
        <v>2015</v>
      </c>
      <c r="C384" s="29" t="s">
        <v>3</v>
      </c>
    </row>
    <row r="385" spans="1:3" x14ac:dyDescent="0.25">
      <c r="A385" s="29">
        <v>2.504</v>
      </c>
      <c r="B385" s="30">
        <v>2015</v>
      </c>
      <c r="C385" s="29" t="s">
        <v>3</v>
      </c>
    </row>
    <row r="386" spans="1:3" x14ac:dyDescent="0.25">
      <c r="A386" s="35">
        <v>2.5</v>
      </c>
      <c r="B386" s="30">
        <v>2015</v>
      </c>
      <c r="C386" s="29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E0F31-7893-448B-BA14-85F8A72DFEFB}">
  <dimension ref="A1:C386"/>
  <sheetViews>
    <sheetView workbookViewId="0">
      <selection sqref="A1:A2"/>
    </sheetView>
  </sheetViews>
  <sheetFormatPr defaultRowHeight="15" x14ac:dyDescent="0.25"/>
  <cols>
    <col min="1" max="2" width="9" style="28"/>
    <col min="3" max="3" width="9" style="29"/>
  </cols>
  <sheetData>
    <row r="1" spans="1:3" x14ac:dyDescent="0.25">
      <c r="A1" s="30"/>
      <c r="B1" s="30"/>
      <c r="C1" s="30"/>
    </row>
    <row r="2" spans="1:3" x14ac:dyDescent="0.25">
      <c r="A2" s="18"/>
      <c r="B2" s="30"/>
      <c r="C2" s="38"/>
    </row>
    <row r="3" spans="1:3" x14ac:dyDescent="0.25">
      <c r="A3" s="18"/>
      <c r="B3" s="30"/>
      <c r="C3" s="38"/>
    </row>
    <row r="4" spans="1:3" x14ac:dyDescent="0.25">
      <c r="A4" s="18"/>
      <c r="B4" s="30"/>
      <c r="C4" s="38"/>
    </row>
    <row r="5" spans="1:3" x14ac:dyDescent="0.25">
      <c r="A5" s="18"/>
      <c r="B5" s="30"/>
      <c r="C5" s="38"/>
    </row>
    <row r="6" spans="1:3" x14ac:dyDescent="0.25">
      <c r="A6" s="18"/>
      <c r="B6" s="30"/>
      <c r="C6" s="38"/>
    </row>
    <row r="7" spans="1:3" x14ac:dyDescent="0.25">
      <c r="A7" s="18"/>
      <c r="B7" s="30"/>
      <c r="C7" s="38"/>
    </row>
    <row r="8" spans="1:3" x14ac:dyDescent="0.25">
      <c r="A8" s="18"/>
      <c r="B8" s="30"/>
      <c r="C8" s="38"/>
    </row>
    <row r="9" spans="1:3" x14ac:dyDescent="0.25">
      <c r="A9" s="18"/>
      <c r="B9" s="30"/>
      <c r="C9" s="38"/>
    </row>
    <row r="10" spans="1:3" x14ac:dyDescent="0.25">
      <c r="A10" s="18"/>
      <c r="B10" s="30"/>
      <c r="C10" s="38"/>
    </row>
    <row r="11" spans="1:3" x14ac:dyDescent="0.25">
      <c r="A11" s="18"/>
      <c r="B11" s="30"/>
      <c r="C11" s="38"/>
    </row>
    <row r="12" spans="1:3" x14ac:dyDescent="0.25">
      <c r="A12" s="18"/>
      <c r="B12" s="30"/>
      <c r="C12" s="38"/>
    </row>
    <row r="13" spans="1:3" x14ac:dyDescent="0.25">
      <c r="A13" s="39"/>
      <c r="B13" s="30"/>
      <c r="C13" s="38"/>
    </row>
    <row r="14" spans="1:3" x14ac:dyDescent="0.25">
      <c r="A14" s="18"/>
      <c r="B14" s="30"/>
      <c r="C14" s="38"/>
    </row>
    <row r="15" spans="1:3" x14ac:dyDescent="0.25">
      <c r="A15" s="39"/>
      <c r="B15" s="30"/>
      <c r="C15" s="38"/>
    </row>
    <row r="16" spans="1:3" x14ac:dyDescent="0.25">
      <c r="A16" s="18"/>
      <c r="B16" s="30"/>
      <c r="C16" s="38"/>
    </row>
    <row r="17" spans="1:3" x14ac:dyDescent="0.25">
      <c r="A17" s="40"/>
      <c r="B17" s="30"/>
      <c r="C17" s="38"/>
    </row>
    <row r="18" spans="1:3" x14ac:dyDescent="0.25">
      <c r="A18" s="39"/>
      <c r="B18" s="30"/>
      <c r="C18" s="38"/>
    </row>
    <row r="19" spans="1:3" x14ac:dyDescent="0.25">
      <c r="A19" s="38"/>
      <c r="B19" s="30"/>
      <c r="C19" s="38"/>
    </row>
    <row r="20" spans="1:3" x14ac:dyDescent="0.25">
      <c r="A20" s="41"/>
      <c r="B20" s="30"/>
      <c r="C20" s="38"/>
    </row>
    <row r="21" spans="1:3" x14ac:dyDescent="0.25">
      <c r="A21" s="18"/>
      <c r="B21" s="30"/>
      <c r="C21" s="38"/>
    </row>
    <row r="22" spans="1:3" x14ac:dyDescent="0.25">
      <c r="A22" s="18"/>
      <c r="B22" s="30"/>
      <c r="C22" s="38"/>
    </row>
    <row r="23" spans="1:3" x14ac:dyDescent="0.25">
      <c r="A23" s="18"/>
      <c r="B23" s="30"/>
      <c r="C23" s="38"/>
    </row>
    <row r="24" spans="1:3" x14ac:dyDescent="0.25">
      <c r="A24" s="18"/>
      <c r="B24" s="30"/>
      <c r="C24" s="38"/>
    </row>
    <row r="25" spans="1:3" x14ac:dyDescent="0.25">
      <c r="A25" s="42"/>
      <c r="B25" s="30"/>
      <c r="C25" s="38"/>
    </row>
    <row r="26" spans="1:3" x14ac:dyDescent="0.25">
      <c r="A26" s="18"/>
      <c r="B26" s="30"/>
      <c r="C26" s="38"/>
    </row>
    <row r="27" spans="1:3" x14ac:dyDescent="0.25">
      <c r="A27" s="18"/>
      <c r="B27" s="30"/>
      <c r="C27" s="38"/>
    </row>
    <row r="28" spans="1:3" x14ac:dyDescent="0.25">
      <c r="A28" s="43"/>
      <c r="B28" s="30"/>
      <c r="C28" s="38"/>
    </row>
    <row r="29" spans="1:3" x14ac:dyDescent="0.25">
      <c r="A29" s="41"/>
      <c r="B29" s="30"/>
      <c r="C29" s="38"/>
    </row>
    <row r="30" spans="1:3" x14ac:dyDescent="0.25">
      <c r="A30" s="18"/>
      <c r="B30" s="30"/>
      <c r="C30" s="38"/>
    </row>
    <row r="31" spans="1:3" x14ac:dyDescent="0.25">
      <c r="A31" s="18"/>
      <c r="B31" s="30"/>
      <c r="C31" s="38"/>
    </row>
    <row r="32" spans="1:3" x14ac:dyDescent="0.25">
      <c r="A32" s="18"/>
      <c r="B32" s="30"/>
      <c r="C32" s="38"/>
    </row>
    <row r="33" spans="1:3" x14ac:dyDescent="0.25">
      <c r="A33" s="18"/>
      <c r="B33" s="30"/>
      <c r="C33" s="38"/>
    </row>
    <row r="34" spans="1:3" x14ac:dyDescent="0.25">
      <c r="A34" s="18"/>
      <c r="B34" s="30"/>
      <c r="C34" s="38"/>
    </row>
    <row r="35" spans="1:3" x14ac:dyDescent="0.25">
      <c r="A35" s="38"/>
      <c r="B35" s="30"/>
      <c r="C35" s="38"/>
    </row>
    <row r="36" spans="1:3" x14ac:dyDescent="0.25">
      <c r="A36" s="38"/>
      <c r="B36" s="30"/>
      <c r="C36" s="38"/>
    </row>
    <row r="37" spans="1:3" x14ac:dyDescent="0.25">
      <c r="A37" s="18"/>
      <c r="B37" s="30"/>
      <c r="C37" s="38"/>
    </row>
    <row r="38" spans="1:3" x14ac:dyDescent="0.25">
      <c r="A38" s="18"/>
      <c r="B38" s="30"/>
      <c r="C38" s="38"/>
    </row>
    <row r="39" spans="1:3" x14ac:dyDescent="0.25">
      <c r="A39" s="18"/>
      <c r="B39" s="30"/>
      <c r="C39" s="38"/>
    </row>
    <row r="40" spans="1:3" x14ac:dyDescent="0.25">
      <c r="A40" s="18"/>
      <c r="B40" s="30"/>
      <c r="C40" s="38"/>
    </row>
    <row r="41" spans="1:3" x14ac:dyDescent="0.25">
      <c r="A41" s="41"/>
      <c r="B41" s="30"/>
      <c r="C41" s="38"/>
    </row>
    <row r="42" spans="1:3" x14ac:dyDescent="0.25">
      <c r="A42" s="43"/>
      <c r="B42" s="30"/>
      <c r="C42" s="38"/>
    </row>
    <row r="43" spans="1:3" x14ac:dyDescent="0.25">
      <c r="A43" s="42"/>
      <c r="B43" s="30"/>
      <c r="C43" s="38"/>
    </row>
    <row r="44" spans="1:3" x14ac:dyDescent="0.25">
      <c r="A44" s="41"/>
      <c r="B44" s="30"/>
      <c r="C44" s="38"/>
    </row>
    <row r="45" spans="1:3" x14ac:dyDescent="0.25">
      <c r="A45" s="18"/>
      <c r="B45" s="30"/>
      <c r="C45" s="38"/>
    </row>
    <row r="46" spans="1:3" x14ac:dyDescent="0.25">
      <c r="A46" s="18"/>
      <c r="B46" s="30"/>
      <c r="C46" s="38"/>
    </row>
    <row r="47" spans="1:3" x14ac:dyDescent="0.25">
      <c r="A47" s="18"/>
      <c r="B47" s="30"/>
      <c r="C47" s="38"/>
    </row>
    <row r="48" spans="1:3" x14ac:dyDescent="0.25">
      <c r="A48" s="18"/>
      <c r="B48" s="30"/>
      <c r="C48" s="38"/>
    </row>
    <row r="49" spans="1:3" x14ac:dyDescent="0.25">
      <c r="A49" s="18"/>
      <c r="B49" s="30"/>
      <c r="C49" s="38"/>
    </row>
    <row r="50" spans="1:3" x14ac:dyDescent="0.25">
      <c r="A50" s="42"/>
      <c r="B50" s="30"/>
      <c r="C50" s="38"/>
    </row>
    <row r="51" spans="1:3" x14ac:dyDescent="0.25">
      <c r="A51" s="38"/>
      <c r="B51" s="30"/>
      <c r="C51" s="38"/>
    </row>
    <row r="52" spans="1:3" x14ac:dyDescent="0.25">
      <c r="A52" s="38"/>
      <c r="B52" s="30"/>
      <c r="C52" s="38"/>
    </row>
    <row r="53" spans="1:3" x14ac:dyDescent="0.25">
      <c r="A53" s="40"/>
      <c r="B53" s="30"/>
      <c r="C53" s="38"/>
    </row>
    <row r="54" spans="1:3" x14ac:dyDescent="0.25">
      <c r="A54" s="18"/>
      <c r="B54" s="30"/>
      <c r="C54" s="38"/>
    </row>
    <row r="55" spans="1:3" x14ac:dyDescent="0.25">
      <c r="A55" s="41"/>
      <c r="B55" s="30"/>
      <c r="C55" s="38"/>
    </row>
    <row r="56" spans="1:3" x14ac:dyDescent="0.25">
      <c r="A56" s="18"/>
      <c r="B56" s="30"/>
      <c r="C56" s="38"/>
    </row>
    <row r="57" spans="1:3" x14ac:dyDescent="0.25">
      <c r="A57" s="18"/>
      <c r="B57" s="30"/>
      <c r="C57" s="38"/>
    </row>
    <row r="58" spans="1:3" x14ac:dyDescent="0.25">
      <c r="A58" s="42"/>
      <c r="B58" s="30"/>
      <c r="C58" s="38"/>
    </row>
    <row r="59" spans="1:3" x14ac:dyDescent="0.25">
      <c r="A59" s="39"/>
      <c r="B59" s="30"/>
      <c r="C59" s="38"/>
    </row>
    <row r="60" spans="1:3" x14ac:dyDescent="0.25">
      <c r="A60" s="18"/>
      <c r="B60" s="30"/>
      <c r="C60" s="38"/>
    </row>
    <row r="61" spans="1:3" x14ac:dyDescent="0.25">
      <c r="A61" s="40"/>
      <c r="B61" s="30"/>
      <c r="C61" s="38"/>
    </row>
    <row r="62" spans="1:3" x14ac:dyDescent="0.25">
      <c r="A62" s="40"/>
      <c r="B62" s="30"/>
      <c r="C62" s="38"/>
    </row>
    <row r="63" spans="1:3" x14ac:dyDescent="0.25">
      <c r="A63" s="18"/>
      <c r="B63" s="30"/>
      <c r="C63" s="38"/>
    </row>
    <row r="64" spans="1:3" x14ac:dyDescent="0.25">
      <c r="A64" s="18"/>
      <c r="B64" s="30"/>
      <c r="C64" s="38"/>
    </row>
    <row r="65" spans="1:3" x14ac:dyDescent="0.25">
      <c r="A65" s="18"/>
      <c r="B65" s="30"/>
      <c r="C65" s="38"/>
    </row>
    <row r="66" spans="1:3" x14ac:dyDescent="0.25">
      <c r="A66" s="41"/>
      <c r="B66" s="30"/>
      <c r="C66" s="38"/>
    </row>
    <row r="67" spans="1:3" x14ac:dyDescent="0.25">
      <c r="A67" s="18"/>
      <c r="B67" s="30"/>
      <c r="C67" s="38"/>
    </row>
    <row r="68" spans="1:3" x14ac:dyDescent="0.25">
      <c r="A68" s="18"/>
      <c r="B68" s="30"/>
      <c r="C68" s="38"/>
    </row>
    <row r="69" spans="1:3" x14ac:dyDescent="0.25">
      <c r="A69" s="39"/>
      <c r="B69" s="30"/>
      <c r="C69" s="38"/>
    </row>
    <row r="70" spans="1:3" x14ac:dyDescent="0.25">
      <c r="A70" s="38"/>
      <c r="B70" s="30"/>
      <c r="C70" s="38"/>
    </row>
    <row r="71" spans="1:3" x14ac:dyDescent="0.25">
      <c r="A71" s="43"/>
      <c r="B71" s="30"/>
      <c r="C71" s="38"/>
    </row>
    <row r="72" spans="1:3" x14ac:dyDescent="0.25">
      <c r="A72" s="18"/>
      <c r="B72" s="30"/>
      <c r="C72" s="38"/>
    </row>
    <row r="73" spans="1:3" x14ac:dyDescent="0.25">
      <c r="A73" s="18"/>
      <c r="B73" s="30"/>
      <c r="C73" s="38"/>
    </row>
    <row r="74" spans="1:3" x14ac:dyDescent="0.25">
      <c r="A74" s="40"/>
      <c r="B74" s="30"/>
      <c r="C74" s="38"/>
    </row>
    <row r="75" spans="1:3" x14ac:dyDescent="0.25">
      <c r="A75" s="18"/>
      <c r="B75" s="30"/>
      <c r="C75" s="38"/>
    </row>
    <row r="76" spans="1:3" x14ac:dyDescent="0.25">
      <c r="A76" s="18"/>
      <c r="B76" s="30"/>
      <c r="C76" s="38"/>
    </row>
    <row r="77" spans="1:3" x14ac:dyDescent="0.25">
      <c r="A77" s="38"/>
      <c r="B77" s="30"/>
      <c r="C77" s="38"/>
    </row>
    <row r="78" spans="1:3" x14ac:dyDescent="0.25">
      <c r="A78" s="39"/>
      <c r="B78" s="30"/>
      <c r="C78" s="38"/>
    </row>
    <row r="79" spans="1:3" x14ac:dyDescent="0.25">
      <c r="A79" s="18"/>
      <c r="B79" s="30"/>
      <c r="C79" s="38"/>
    </row>
    <row r="80" spans="1:3" x14ac:dyDescent="0.25">
      <c r="A80" s="41"/>
      <c r="B80" s="30"/>
      <c r="C80" s="38"/>
    </row>
    <row r="81" spans="1:3" x14ac:dyDescent="0.25">
      <c r="A81" s="41"/>
      <c r="B81" s="30"/>
      <c r="C81" s="38"/>
    </row>
    <row r="82" spans="1:3" x14ac:dyDescent="0.25">
      <c r="A82" s="18"/>
      <c r="B82" s="30"/>
      <c r="C82" s="38"/>
    </row>
    <row r="83" spans="1:3" x14ac:dyDescent="0.25">
      <c r="A83" s="18"/>
      <c r="B83" s="30"/>
      <c r="C83" s="38"/>
    </row>
    <row r="84" spans="1:3" x14ac:dyDescent="0.25">
      <c r="A84" s="18"/>
      <c r="B84" s="30"/>
      <c r="C84" s="38"/>
    </row>
    <row r="85" spans="1:3" x14ac:dyDescent="0.25">
      <c r="A85" s="18"/>
      <c r="B85" s="30"/>
      <c r="C85" s="38"/>
    </row>
    <row r="86" spans="1:3" x14ac:dyDescent="0.25">
      <c r="A86" s="38"/>
      <c r="B86" s="30"/>
      <c r="C86" s="38"/>
    </row>
    <row r="87" spans="1:3" x14ac:dyDescent="0.25">
      <c r="A87" s="38"/>
      <c r="B87" s="30"/>
      <c r="C87" s="38"/>
    </row>
    <row r="88" spans="1:3" x14ac:dyDescent="0.25">
      <c r="A88" s="42"/>
      <c r="B88" s="30"/>
      <c r="C88" s="38"/>
    </row>
    <row r="89" spans="1:3" x14ac:dyDescent="0.25">
      <c r="A89" s="43"/>
      <c r="B89" s="30"/>
      <c r="C89" s="38"/>
    </row>
    <row r="90" spans="1:3" x14ac:dyDescent="0.25">
      <c r="A90" s="42"/>
      <c r="B90" s="30"/>
      <c r="C90" s="38"/>
    </row>
    <row r="91" spans="1:3" x14ac:dyDescent="0.25">
      <c r="A91" s="18"/>
      <c r="B91" s="30"/>
      <c r="C91" s="38"/>
    </row>
    <row r="92" spans="1:3" x14ac:dyDescent="0.25">
      <c r="A92" s="18"/>
      <c r="B92" s="30"/>
      <c r="C92" s="38"/>
    </row>
    <row r="93" spans="1:3" x14ac:dyDescent="0.25">
      <c r="A93" s="18"/>
      <c r="B93" s="30"/>
      <c r="C93" s="38"/>
    </row>
    <row r="94" spans="1:3" x14ac:dyDescent="0.25">
      <c r="A94" s="43"/>
      <c r="B94" s="30"/>
      <c r="C94" s="38"/>
    </row>
    <row r="95" spans="1:3" x14ac:dyDescent="0.25">
      <c r="A95" s="18"/>
      <c r="B95" s="30"/>
      <c r="C95" s="38"/>
    </row>
    <row r="96" spans="1:3" x14ac:dyDescent="0.25">
      <c r="A96" s="40"/>
      <c r="B96" s="30"/>
      <c r="C96" s="38"/>
    </row>
    <row r="97" spans="1:3" x14ac:dyDescent="0.25">
      <c r="A97" s="18"/>
      <c r="B97" s="30"/>
      <c r="C97" s="38"/>
    </row>
    <row r="98" spans="1:3" x14ac:dyDescent="0.25">
      <c r="A98" s="18"/>
      <c r="B98" s="30"/>
      <c r="C98" s="38"/>
    </row>
    <row r="99" spans="1:3" x14ac:dyDescent="0.25">
      <c r="A99" s="18"/>
      <c r="B99" s="30"/>
      <c r="C99" s="38"/>
    </row>
    <row r="100" spans="1:3" x14ac:dyDescent="0.25">
      <c r="A100" s="42"/>
      <c r="B100" s="30"/>
      <c r="C100" s="38"/>
    </row>
    <row r="101" spans="1:3" x14ac:dyDescent="0.25">
      <c r="A101" s="18"/>
      <c r="B101" s="30"/>
      <c r="C101" s="38"/>
    </row>
    <row r="102" spans="1:3" x14ac:dyDescent="0.25">
      <c r="A102" s="43"/>
      <c r="B102" s="30"/>
      <c r="C102" s="38"/>
    </row>
    <row r="103" spans="1:3" x14ac:dyDescent="0.25">
      <c r="A103" s="18"/>
      <c r="B103" s="30"/>
      <c r="C103" s="38"/>
    </row>
    <row r="104" spans="1:3" x14ac:dyDescent="0.25">
      <c r="A104" s="18"/>
      <c r="B104" s="30"/>
      <c r="C104" s="38"/>
    </row>
    <row r="105" spans="1:3" x14ac:dyDescent="0.25">
      <c r="A105" s="43"/>
      <c r="B105" s="30"/>
      <c r="C105" s="38"/>
    </row>
    <row r="106" spans="1:3" x14ac:dyDescent="0.25">
      <c r="A106" s="18"/>
      <c r="B106" s="30"/>
      <c r="C106" s="38"/>
    </row>
    <row r="107" spans="1:3" x14ac:dyDescent="0.25">
      <c r="A107" s="18"/>
      <c r="B107" s="30"/>
      <c r="C107" s="38"/>
    </row>
    <row r="108" spans="1:3" x14ac:dyDescent="0.25">
      <c r="A108" s="18"/>
      <c r="B108" s="30"/>
      <c r="C108" s="38"/>
    </row>
    <row r="109" spans="1:3" x14ac:dyDescent="0.25">
      <c r="A109" s="18"/>
      <c r="B109" s="30"/>
      <c r="C109" s="38"/>
    </row>
    <row r="110" spans="1:3" x14ac:dyDescent="0.25">
      <c r="A110" s="39"/>
      <c r="B110" s="30"/>
      <c r="C110" s="38"/>
    </row>
    <row r="111" spans="1:3" x14ac:dyDescent="0.25">
      <c r="A111" s="18"/>
      <c r="B111" s="30"/>
      <c r="C111" s="38"/>
    </row>
    <row r="112" spans="1:3" x14ac:dyDescent="0.25">
      <c r="A112" s="18"/>
      <c r="B112" s="30"/>
      <c r="C112" s="38"/>
    </row>
    <row r="113" spans="1:3" x14ac:dyDescent="0.25">
      <c r="A113" s="38"/>
      <c r="B113" s="30"/>
      <c r="C113" s="38"/>
    </row>
    <row r="114" spans="1:3" x14ac:dyDescent="0.25">
      <c r="A114" s="18"/>
      <c r="B114" s="30"/>
      <c r="C114" s="38"/>
    </row>
    <row r="115" spans="1:3" x14ac:dyDescent="0.25">
      <c r="A115" s="18"/>
      <c r="B115" s="30"/>
      <c r="C115" s="38"/>
    </row>
    <row r="116" spans="1:3" x14ac:dyDescent="0.25">
      <c r="A116" s="40"/>
      <c r="B116" s="30"/>
      <c r="C116" s="38"/>
    </row>
    <row r="117" spans="1:3" x14ac:dyDescent="0.25">
      <c r="A117" s="18"/>
      <c r="B117" s="30"/>
      <c r="C117" s="38"/>
    </row>
    <row r="118" spans="1:3" x14ac:dyDescent="0.25">
      <c r="A118" s="18"/>
      <c r="B118" s="30"/>
      <c r="C118" s="38"/>
    </row>
    <row r="119" spans="1:3" x14ac:dyDescent="0.25">
      <c r="A119" s="42"/>
      <c r="B119" s="30"/>
      <c r="C119" s="38"/>
    </row>
    <row r="120" spans="1:3" x14ac:dyDescent="0.25">
      <c r="A120" s="18"/>
      <c r="B120" s="30"/>
      <c r="C120" s="38"/>
    </row>
    <row r="121" spans="1:3" x14ac:dyDescent="0.25">
      <c r="A121" s="18"/>
      <c r="B121" s="30"/>
      <c r="C121" s="38"/>
    </row>
    <row r="122" spans="1:3" x14ac:dyDescent="0.25">
      <c r="A122" s="18"/>
      <c r="B122" s="30"/>
      <c r="C122" s="38"/>
    </row>
    <row r="123" spans="1:3" x14ac:dyDescent="0.25">
      <c r="A123" s="18"/>
      <c r="B123" s="30"/>
      <c r="C123" s="38"/>
    </row>
    <row r="124" spans="1:3" x14ac:dyDescent="0.25">
      <c r="A124" s="43"/>
      <c r="B124" s="30"/>
      <c r="C124" s="38"/>
    </row>
    <row r="125" spans="1:3" x14ac:dyDescent="0.25">
      <c r="A125" s="18"/>
      <c r="B125" s="30"/>
      <c r="C125" s="38"/>
    </row>
    <row r="126" spans="1:3" x14ac:dyDescent="0.25">
      <c r="A126" s="40"/>
      <c r="B126" s="30"/>
      <c r="C126" s="38"/>
    </row>
    <row r="127" spans="1:3" x14ac:dyDescent="0.25">
      <c r="A127" s="18"/>
      <c r="B127" s="30"/>
      <c r="C127" s="38"/>
    </row>
    <row r="128" spans="1:3" x14ac:dyDescent="0.25">
      <c r="A128" s="18"/>
      <c r="B128" s="30"/>
      <c r="C128" s="38"/>
    </row>
    <row r="129" spans="1:3" x14ac:dyDescent="0.25">
      <c r="A129" s="18"/>
      <c r="B129" s="30"/>
      <c r="C129" s="38"/>
    </row>
    <row r="130" spans="1:3" x14ac:dyDescent="0.25">
      <c r="A130" s="18"/>
      <c r="B130" s="30"/>
      <c r="C130" s="38"/>
    </row>
    <row r="131" spans="1:3" x14ac:dyDescent="0.25">
      <c r="A131" s="18"/>
      <c r="B131" s="30"/>
      <c r="C131" s="38"/>
    </row>
    <row r="132" spans="1:3" x14ac:dyDescent="0.25">
      <c r="A132" s="40"/>
      <c r="B132" s="30"/>
      <c r="C132" s="38"/>
    </row>
    <row r="133" spans="1:3" x14ac:dyDescent="0.25">
      <c r="A133" s="18"/>
      <c r="B133" s="30"/>
      <c r="C133" s="38"/>
    </row>
    <row r="134" spans="1:3" x14ac:dyDescent="0.25">
      <c r="A134" s="38"/>
      <c r="B134" s="30"/>
      <c r="C134" s="38"/>
    </row>
    <row r="135" spans="1:3" x14ac:dyDescent="0.25">
      <c r="A135" s="18"/>
      <c r="B135" s="30"/>
      <c r="C135" s="38"/>
    </row>
    <row r="136" spans="1:3" x14ac:dyDescent="0.25">
      <c r="A136" s="38"/>
      <c r="B136" s="30"/>
      <c r="C136" s="38"/>
    </row>
    <row r="137" spans="1:3" x14ac:dyDescent="0.25">
      <c r="A137" s="18"/>
      <c r="B137" s="30"/>
      <c r="C137" s="38"/>
    </row>
    <row r="138" spans="1:3" x14ac:dyDescent="0.25">
      <c r="A138" s="39"/>
      <c r="B138" s="30"/>
      <c r="C138" s="38"/>
    </row>
    <row r="139" spans="1:3" x14ac:dyDescent="0.25">
      <c r="A139" s="18"/>
      <c r="B139" s="30"/>
      <c r="C139" s="38"/>
    </row>
    <row r="140" spans="1:3" x14ac:dyDescent="0.25">
      <c r="A140" s="43"/>
      <c r="B140" s="30"/>
      <c r="C140" s="38"/>
    </row>
    <row r="141" spans="1:3" x14ac:dyDescent="0.25">
      <c r="A141" s="18"/>
      <c r="B141" s="30"/>
      <c r="C141" s="38"/>
    </row>
    <row r="142" spans="1:3" x14ac:dyDescent="0.25">
      <c r="A142" s="18"/>
      <c r="B142" s="30"/>
      <c r="C142" s="38"/>
    </row>
    <row r="143" spans="1:3" x14ac:dyDescent="0.25">
      <c r="A143" s="18"/>
      <c r="B143" s="30"/>
      <c r="C143" s="38"/>
    </row>
    <row r="144" spans="1:3" x14ac:dyDescent="0.25">
      <c r="A144" s="18"/>
      <c r="B144" s="30"/>
      <c r="C144" s="38"/>
    </row>
    <row r="145" spans="1:3" x14ac:dyDescent="0.25">
      <c r="A145" s="18"/>
      <c r="B145" s="30"/>
      <c r="C145" s="38"/>
    </row>
    <row r="146" spans="1:3" x14ac:dyDescent="0.25">
      <c r="A146" s="18"/>
      <c r="B146" s="30"/>
      <c r="C146" s="38"/>
    </row>
    <row r="147" spans="1:3" x14ac:dyDescent="0.25">
      <c r="A147" s="40"/>
      <c r="B147" s="30"/>
      <c r="C147" s="38"/>
    </row>
    <row r="148" spans="1:3" x14ac:dyDescent="0.25">
      <c r="A148" s="38"/>
      <c r="B148" s="30"/>
      <c r="C148" s="38"/>
    </row>
    <row r="149" spans="1:3" x14ac:dyDescent="0.25">
      <c r="A149" s="38"/>
      <c r="B149" s="30"/>
      <c r="C149" s="38"/>
    </row>
    <row r="150" spans="1:3" x14ac:dyDescent="0.25">
      <c r="A150" s="38"/>
      <c r="B150" s="30"/>
      <c r="C150" s="38"/>
    </row>
    <row r="151" spans="1:3" x14ac:dyDescent="0.25">
      <c r="A151" s="18"/>
      <c r="B151" s="30"/>
      <c r="C151" s="38"/>
    </row>
    <row r="152" spans="1:3" x14ac:dyDescent="0.25">
      <c r="A152" s="43"/>
      <c r="B152" s="30"/>
      <c r="C152" s="38"/>
    </row>
    <row r="153" spans="1:3" x14ac:dyDescent="0.25">
      <c r="A153" s="18"/>
      <c r="B153" s="30"/>
      <c r="C153" s="38"/>
    </row>
    <row r="154" spans="1:3" x14ac:dyDescent="0.25">
      <c r="A154" s="18"/>
      <c r="B154" s="30"/>
      <c r="C154" s="38"/>
    </row>
    <row r="155" spans="1:3" x14ac:dyDescent="0.25">
      <c r="A155" s="18"/>
      <c r="B155" s="30"/>
      <c r="C155" s="38"/>
    </row>
    <row r="156" spans="1:3" x14ac:dyDescent="0.25">
      <c r="A156" s="18"/>
      <c r="B156" s="30"/>
      <c r="C156" s="38"/>
    </row>
    <row r="157" spans="1:3" x14ac:dyDescent="0.25">
      <c r="A157" s="41"/>
      <c r="B157" s="30"/>
      <c r="C157" s="38"/>
    </row>
    <row r="158" spans="1:3" x14ac:dyDescent="0.25">
      <c r="A158" s="18"/>
      <c r="B158" s="30"/>
      <c r="C158" s="38"/>
    </row>
    <row r="159" spans="1:3" x14ac:dyDescent="0.25">
      <c r="A159" s="18"/>
      <c r="B159" s="30"/>
      <c r="C159" s="38"/>
    </row>
    <row r="160" spans="1:3" x14ac:dyDescent="0.25">
      <c r="A160" s="18"/>
      <c r="B160" s="30"/>
      <c r="C160" s="38"/>
    </row>
    <row r="161" spans="1:3" x14ac:dyDescent="0.25">
      <c r="A161" s="18"/>
      <c r="B161" s="30"/>
      <c r="C161" s="38"/>
    </row>
    <row r="162" spans="1:3" x14ac:dyDescent="0.25">
      <c r="A162" s="18"/>
      <c r="B162" s="30"/>
      <c r="C162" s="38"/>
    </row>
    <row r="163" spans="1:3" x14ac:dyDescent="0.25">
      <c r="A163" s="42"/>
      <c r="B163" s="30"/>
      <c r="C163" s="38"/>
    </row>
    <row r="164" spans="1:3" x14ac:dyDescent="0.25">
      <c r="A164" s="18"/>
      <c r="B164" s="30"/>
      <c r="C164" s="38"/>
    </row>
    <row r="165" spans="1:3" x14ac:dyDescent="0.25">
      <c r="A165" s="18"/>
      <c r="B165" s="30"/>
      <c r="C165" s="38"/>
    </row>
    <row r="166" spans="1:3" x14ac:dyDescent="0.25">
      <c r="A166" s="18"/>
      <c r="B166" s="30"/>
      <c r="C166" s="38"/>
    </row>
    <row r="167" spans="1:3" x14ac:dyDescent="0.25">
      <c r="A167" s="18"/>
      <c r="B167" s="30"/>
      <c r="C167" s="38"/>
    </row>
    <row r="168" spans="1:3" x14ac:dyDescent="0.25">
      <c r="A168" s="18"/>
      <c r="B168" s="30"/>
      <c r="C168" s="38"/>
    </row>
    <row r="169" spans="1:3" x14ac:dyDescent="0.25">
      <c r="A169" s="43"/>
      <c r="B169" s="30"/>
      <c r="C169" s="38"/>
    </row>
    <row r="170" spans="1:3" x14ac:dyDescent="0.25">
      <c r="A170" s="18"/>
      <c r="B170" s="30"/>
      <c r="C170" s="38"/>
    </row>
    <row r="171" spans="1:3" x14ac:dyDescent="0.25">
      <c r="A171" s="18"/>
      <c r="B171" s="30"/>
      <c r="C171" s="38"/>
    </row>
    <row r="172" spans="1:3" x14ac:dyDescent="0.25">
      <c r="A172" s="41"/>
      <c r="B172" s="30"/>
      <c r="C172" s="38"/>
    </row>
    <row r="173" spans="1:3" x14ac:dyDescent="0.25">
      <c r="A173" s="41"/>
      <c r="B173" s="30"/>
      <c r="C173" s="38"/>
    </row>
    <row r="174" spans="1:3" x14ac:dyDescent="0.25">
      <c r="A174" s="40"/>
      <c r="B174" s="30"/>
      <c r="C174" s="38"/>
    </row>
    <row r="175" spans="1:3" x14ac:dyDescent="0.25">
      <c r="A175" s="41"/>
      <c r="B175" s="30"/>
      <c r="C175" s="38"/>
    </row>
    <row r="176" spans="1:3" x14ac:dyDescent="0.25">
      <c r="A176" s="42"/>
      <c r="B176" s="30"/>
      <c r="C176" s="38"/>
    </row>
    <row r="177" spans="1:3" x14ac:dyDescent="0.25">
      <c r="A177" s="43"/>
      <c r="B177" s="30"/>
      <c r="C177" s="38"/>
    </row>
    <row r="178" spans="1:3" x14ac:dyDescent="0.25">
      <c r="A178" s="18"/>
      <c r="B178" s="30"/>
      <c r="C178" s="38"/>
    </row>
    <row r="179" spans="1:3" x14ac:dyDescent="0.25">
      <c r="A179" s="18"/>
      <c r="B179" s="30"/>
      <c r="C179" s="38"/>
    </row>
    <row r="180" spans="1:3" x14ac:dyDescent="0.25">
      <c r="A180" s="38"/>
      <c r="B180" s="30"/>
      <c r="C180" s="38"/>
    </row>
    <row r="181" spans="1:3" x14ac:dyDescent="0.25">
      <c r="A181" s="18"/>
      <c r="B181" s="30"/>
      <c r="C181" s="38"/>
    </row>
    <row r="182" spans="1:3" x14ac:dyDescent="0.25">
      <c r="A182" s="18"/>
      <c r="B182" s="30"/>
      <c r="C182" s="38"/>
    </row>
    <row r="183" spans="1:3" x14ac:dyDescent="0.25">
      <c r="A183" s="39"/>
      <c r="B183" s="30"/>
      <c r="C183" s="38"/>
    </row>
    <row r="184" spans="1:3" x14ac:dyDescent="0.25">
      <c r="A184" s="18"/>
      <c r="B184" s="30"/>
      <c r="C184" s="38"/>
    </row>
    <row r="185" spans="1:3" x14ac:dyDescent="0.25">
      <c r="A185" s="18"/>
      <c r="B185" s="30"/>
      <c r="C185" s="38"/>
    </row>
    <row r="186" spans="1:3" x14ac:dyDescent="0.25">
      <c r="A186" s="18"/>
      <c r="B186" s="30"/>
      <c r="C186" s="38"/>
    </row>
    <row r="187" spans="1:3" x14ac:dyDescent="0.25">
      <c r="A187" s="18"/>
      <c r="B187" s="30"/>
      <c r="C187" s="38"/>
    </row>
    <row r="188" spans="1:3" x14ac:dyDescent="0.25">
      <c r="A188" s="18"/>
      <c r="B188" s="30"/>
      <c r="C188" s="38"/>
    </row>
    <row r="189" spans="1:3" x14ac:dyDescent="0.25">
      <c r="A189" s="18"/>
      <c r="B189" s="30"/>
      <c r="C189" s="38"/>
    </row>
    <row r="190" spans="1:3" x14ac:dyDescent="0.25">
      <c r="A190" s="38"/>
      <c r="B190" s="30"/>
      <c r="C190" s="38"/>
    </row>
    <row r="191" spans="1:3" x14ac:dyDescent="0.25">
      <c r="A191" s="18"/>
      <c r="B191" s="30"/>
      <c r="C191" s="38"/>
    </row>
    <row r="192" spans="1:3" x14ac:dyDescent="0.25">
      <c r="A192" s="18"/>
      <c r="B192" s="30"/>
      <c r="C192" s="38"/>
    </row>
    <row r="193" spans="1:3" x14ac:dyDescent="0.25">
      <c r="A193" s="18"/>
      <c r="B193" s="30"/>
      <c r="C193" s="38"/>
    </row>
    <row r="194" spans="1:3" x14ac:dyDescent="0.25">
      <c r="A194" s="40"/>
      <c r="B194" s="30"/>
      <c r="C194" s="38"/>
    </row>
    <row r="195" spans="1:3" x14ac:dyDescent="0.25">
      <c r="A195" s="18"/>
      <c r="B195" s="30"/>
      <c r="C195" s="38"/>
    </row>
    <row r="196" spans="1:3" x14ac:dyDescent="0.25">
      <c r="A196" s="18"/>
      <c r="B196" s="30"/>
      <c r="C196" s="38"/>
    </row>
    <row r="197" spans="1:3" x14ac:dyDescent="0.25">
      <c r="A197" s="39"/>
      <c r="B197" s="30"/>
      <c r="C197" s="38"/>
    </row>
    <row r="198" spans="1:3" x14ac:dyDescent="0.25">
      <c r="A198" s="18"/>
      <c r="B198" s="30"/>
      <c r="C198" s="38"/>
    </row>
    <row r="199" spans="1:3" x14ac:dyDescent="0.25">
      <c r="A199" s="18"/>
      <c r="B199" s="30"/>
      <c r="C199" s="38"/>
    </row>
    <row r="200" spans="1:3" x14ac:dyDescent="0.25">
      <c r="A200" s="38"/>
      <c r="B200" s="30"/>
      <c r="C200" s="38"/>
    </row>
    <row r="201" spans="1:3" x14ac:dyDescent="0.25">
      <c r="A201" s="18"/>
      <c r="B201" s="30"/>
      <c r="C201" s="38"/>
    </row>
    <row r="202" spans="1:3" x14ac:dyDescent="0.25">
      <c r="A202" s="18"/>
      <c r="B202" s="30"/>
      <c r="C202" s="38"/>
    </row>
    <row r="203" spans="1:3" x14ac:dyDescent="0.25">
      <c r="A203" s="18"/>
      <c r="B203" s="30"/>
      <c r="C203" s="38"/>
    </row>
    <row r="204" spans="1:3" x14ac:dyDescent="0.25">
      <c r="A204" s="18"/>
      <c r="B204" s="30"/>
      <c r="C204" s="38"/>
    </row>
    <row r="205" spans="1:3" x14ac:dyDescent="0.25">
      <c r="A205" s="43"/>
      <c r="B205" s="30"/>
      <c r="C205" s="38"/>
    </row>
    <row r="206" spans="1:3" x14ac:dyDescent="0.25">
      <c r="A206" s="18"/>
      <c r="B206" s="30"/>
      <c r="C206" s="38"/>
    </row>
    <row r="207" spans="1:3" x14ac:dyDescent="0.25">
      <c r="A207" s="41"/>
      <c r="B207" s="30"/>
      <c r="C207" s="38"/>
    </row>
    <row r="208" spans="1:3" x14ac:dyDescent="0.25">
      <c r="A208" s="41"/>
      <c r="B208" s="30"/>
      <c r="C208" s="38"/>
    </row>
    <row r="209" spans="1:3" x14ac:dyDescent="0.25">
      <c r="A209" s="41"/>
      <c r="B209" s="30"/>
      <c r="C209" s="38"/>
    </row>
    <row r="210" spans="1:3" x14ac:dyDescent="0.25">
      <c r="A210" s="18"/>
      <c r="B210" s="30"/>
      <c r="C210" s="38"/>
    </row>
    <row r="211" spans="1:3" x14ac:dyDescent="0.25">
      <c r="A211" s="18"/>
      <c r="B211" s="30"/>
      <c r="C211" s="38"/>
    </row>
    <row r="212" spans="1:3" x14ac:dyDescent="0.25">
      <c r="A212" s="18"/>
      <c r="B212" s="30"/>
      <c r="C212" s="38"/>
    </row>
    <row r="213" spans="1:3" x14ac:dyDescent="0.25">
      <c r="A213" s="41"/>
      <c r="B213" s="30"/>
      <c r="C213" s="38"/>
    </row>
    <row r="214" spans="1:3" x14ac:dyDescent="0.25">
      <c r="A214" s="18"/>
      <c r="B214" s="30"/>
      <c r="C214" s="38"/>
    </row>
    <row r="215" spans="1:3" x14ac:dyDescent="0.25">
      <c r="A215" s="18"/>
      <c r="B215" s="30"/>
      <c r="C215" s="38"/>
    </row>
    <row r="216" spans="1:3" x14ac:dyDescent="0.25">
      <c r="A216" s="38"/>
      <c r="B216" s="30"/>
      <c r="C216" s="38"/>
    </row>
    <row r="217" spans="1:3" x14ac:dyDescent="0.25">
      <c r="A217" s="18"/>
      <c r="B217" s="30"/>
      <c r="C217" s="38"/>
    </row>
    <row r="218" spans="1:3" x14ac:dyDescent="0.25">
      <c r="A218" s="18"/>
      <c r="B218" s="30"/>
      <c r="C218" s="38"/>
    </row>
    <row r="219" spans="1:3" x14ac:dyDescent="0.25">
      <c r="A219" s="18"/>
      <c r="B219" s="30"/>
      <c r="C219" s="38"/>
    </row>
    <row r="220" spans="1:3" x14ac:dyDescent="0.25">
      <c r="A220" s="18"/>
      <c r="B220" s="30"/>
      <c r="C220" s="38"/>
    </row>
    <row r="221" spans="1:3" x14ac:dyDescent="0.25">
      <c r="A221" s="43"/>
      <c r="B221" s="30"/>
      <c r="C221" s="38"/>
    </row>
    <row r="222" spans="1:3" x14ac:dyDescent="0.25">
      <c r="A222" s="18"/>
      <c r="B222" s="30"/>
      <c r="C222" s="38"/>
    </row>
    <row r="223" spans="1:3" x14ac:dyDescent="0.25">
      <c r="A223" s="18"/>
      <c r="B223" s="30"/>
      <c r="C223" s="38"/>
    </row>
    <row r="224" spans="1:3" x14ac:dyDescent="0.25">
      <c r="A224" s="38"/>
      <c r="B224" s="30"/>
      <c r="C224" s="38"/>
    </row>
    <row r="225" spans="1:3" x14ac:dyDescent="0.25">
      <c r="A225" s="43"/>
      <c r="B225" s="30"/>
      <c r="C225" s="38"/>
    </row>
    <row r="226" spans="1:3" x14ac:dyDescent="0.25">
      <c r="A226" s="18"/>
      <c r="B226" s="30"/>
      <c r="C226" s="38"/>
    </row>
    <row r="227" spans="1:3" x14ac:dyDescent="0.25">
      <c r="A227" s="18"/>
      <c r="B227" s="30"/>
      <c r="C227" s="38"/>
    </row>
    <row r="228" spans="1:3" x14ac:dyDescent="0.25">
      <c r="A228" s="18"/>
      <c r="B228" s="30"/>
      <c r="C228" s="38"/>
    </row>
    <row r="229" spans="1:3" x14ac:dyDescent="0.25">
      <c r="A229" s="40"/>
      <c r="B229" s="30"/>
      <c r="C229" s="38"/>
    </row>
    <row r="230" spans="1:3" x14ac:dyDescent="0.25">
      <c r="A230" s="40"/>
      <c r="B230" s="30"/>
      <c r="C230" s="38"/>
    </row>
    <row r="231" spans="1:3" x14ac:dyDescent="0.25">
      <c r="A231" s="18"/>
      <c r="B231" s="30"/>
      <c r="C231" s="38"/>
    </row>
    <row r="232" spans="1:3" x14ac:dyDescent="0.25">
      <c r="A232" s="39"/>
      <c r="B232" s="30"/>
      <c r="C232" s="38"/>
    </row>
    <row r="233" spans="1:3" x14ac:dyDescent="0.25">
      <c r="A233" s="18"/>
      <c r="B233" s="30"/>
      <c r="C233" s="38"/>
    </row>
    <row r="234" spans="1:3" x14ac:dyDescent="0.25">
      <c r="A234" s="18"/>
      <c r="B234" s="30"/>
      <c r="C234" s="38"/>
    </row>
    <row r="235" spans="1:3" x14ac:dyDescent="0.25">
      <c r="A235" s="18"/>
      <c r="B235" s="30"/>
      <c r="C235" s="38"/>
    </row>
    <row r="236" spans="1:3" x14ac:dyDescent="0.25">
      <c r="A236" s="18"/>
      <c r="B236" s="30"/>
      <c r="C236" s="38"/>
    </row>
    <row r="237" spans="1:3" x14ac:dyDescent="0.25">
      <c r="A237" s="18"/>
      <c r="B237" s="30"/>
      <c r="C237" s="38"/>
    </row>
    <row r="238" spans="1:3" x14ac:dyDescent="0.25">
      <c r="A238" s="18"/>
      <c r="B238" s="30"/>
      <c r="C238" s="38"/>
    </row>
    <row r="239" spans="1:3" x14ac:dyDescent="0.25">
      <c r="A239" s="41"/>
      <c r="B239" s="30"/>
      <c r="C239" s="38"/>
    </row>
    <row r="240" spans="1:3" x14ac:dyDescent="0.25">
      <c r="A240" s="39"/>
      <c r="B240" s="30"/>
      <c r="C240" s="38"/>
    </row>
    <row r="241" spans="1:3" x14ac:dyDescent="0.25">
      <c r="A241" s="18"/>
      <c r="B241" s="30"/>
      <c r="C241" s="38"/>
    </row>
    <row r="242" spans="1:3" x14ac:dyDescent="0.25">
      <c r="A242" s="18"/>
      <c r="B242" s="30"/>
      <c r="C242" s="38"/>
    </row>
    <row r="243" spans="1:3" x14ac:dyDescent="0.25">
      <c r="A243" s="42"/>
      <c r="B243" s="30"/>
      <c r="C243" s="38"/>
    </row>
    <row r="244" spans="1:3" x14ac:dyDescent="0.25">
      <c r="A244" s="18"/>
      <c r="B244" s="30"/>
      <c r="C244" s="38"/>
    </row>
    <row r="245" spans="1:3" x14ac:dyDescent="0.25">
      <c r="A245" s="18"/>
      <c r="B245" s="30"/>
      <c r="C245" s="38"/>
    </row>
    <row r="246" spans="1:3" x14ac:dyDescent="0.25">
      <c r="A246" s="18"/>
      <c r="B246" s="30"/>
      <c r="C246" s="38"/>
    </row>
    <row r="247" spans="1:3" x14ac:dyDescent="0.25">
      <c r="A247" s="18"/>
      <c r="B247" s="30"/>
      <c r="C247" s="38"/>
    </row>
    <row r="248" spans="1:3" x14ac:dyDescent="0.25">
      <c r="A248" s="18"/>
      <c r="B248" s="30"/>
      <c r="C248" s="38"/>
    </row>
    <row r="249" spans="1:3" x14ac:dyDescent="0.25">
      <c r="A249" s="41"/>
      <c r="B249" s="30"/>
      <c r="C249" s="38"/>
    </row>
    <row r="250" spans="1:3" x14ac:dyDescent="0.25">
      <c r="A250" s="18"/>
      <c r="B250" s="30"/>
      <c r="C250" s="38"/>
    </row>
    <row r="251" spans="1:3" x14ac:dyDescent="0.25">
      <c r="A251" s="18"/>
      <c r="B251" s="30"/>
      <c r="C251" s="38"/>
    </row>
    <row r="252" spans="1:3" x14ac:dyDescent="0.25">
      <c r="A252" s="42"/>
      <c r="B252" s="30"/>
      <c r="C252" s="38"/>
    </row>
    <row r="253" spans="1:3" x14ac:dyDescent="0.25">
      <c r="A253" s="18"/>
      <c r="B253" s="30"/>
      <c r="C253" s="38"/>
    </row>
    <row r="254" spans="1:3" x14ac:dyDescent="0.25">
      <c r="A254" s="39"/>
      <c r="B254" s="30"/>
      <c r="C254" s="38"/>
    </row>
    <row r="255" spans="1:3" x14ac:dyDescent="0.25">
      <c r="A255" s="42"/>
      <c r="B255" s="30"/>
      <c r="C255" s="38"/>
    </row>
    <row r="256" spans="1:3" x14ac:dyDescent="0.25">
      <c r="A256" s="18"/>
      <c r="B256" s="30"/>
      <c r="C256" s="38"/>
    </row>
    <row r="257" spans="1:3" x14ac:dyDescent="0.25">
      <c r="A257" s="18"/>
      <c r="B257" s="30"/>
      <c r="C257" s="38"/>
    </row>
    <row r="258" spans="1:3" x14ac:dyDescent="0.25">
      <c r="A258" s="18"/>
      <c r="B258" s="30"/>
      <c r="C258" s="38"/>
    </row>
    <row r="259" spans="1:3" x14ac:dyDescent="0.25">
      <c r="A259" s="18"/>
      <c r="B259" s="30"/>
      <c r="C259" s="38"/>
    </row>
    <row r="260" spans="1:3" x14ac:dyDescent="0.25">
      <c r="A260" s="18"/>
      <c r="B260" s="30"/>
      <c r="C260" s="38"/>
    </row>
    <row r="261" spans="1:3" x14ac:dyDescent="0.25">
      <c r="A261" s="18"/>
      <c r="B261" s="30"/>
      <c r="C261" s="38"/>
    </row>
    <row r="262" spans="1:3" x14ac:dyDescent="0.25">
      <c r="A262" s="18"/>
      <c r="B262" s="30"/>
      <c r="C262" s="38"/>
    </row>
    <row r="263" spans="1:3" x14ac:dyDescent="0.25">
      <c r="A263" s="18"/>
      <c r="B263" s="30"/>
      <c r="C263" s="38"/>
    </row>
    <row r="264" spans="1:3" x14ac:dyDescent="0.25">
      <c r="A264" s="18"/>
      <c r="B264" s="30"/>
      <c r="C264" s="38"/>
    </row>
    <row r="265" spans="1:3" x14ac:dyDescent="0.25">
      <c r="A265" s="18"/>
      <c r="B265" s="30"/>
      <c r="C265" s="38"/>
    </row>
    <row r="266" spans="1:3" x14ac:dyDescent="0.25">
      <c r="A266" s="38"/>
      <c r="B266" s="30"/>
      <c r="C266" s="38"/>
    </row>
    <row r="267" spans="1:3" x14ac:dyDescent="0.25">
      <c r="A267" s="18"/>
      <c r="B267" s="30"/>
      <c r="C267" s="38"/>
    </row>
    <row r="268" spans="1:3" x14ac:dyDescent="0.25">
      <c r="A268" s="41"/>
      <c r="B268" s="30"/>
      <c r="C268" s="38"/>
    </row>
    <row r="269" spans="1:3" x14ac:dyDescent="0.25">
      <c r="A269" s="43"/>
      <c r="B269" s="30"/>
      <c r="C269" s="38"/>
    </row>
    <row r="270" spans="1:3" x14ac:dyDescent="0.25">
      <c r="A270" s="18"/>
      <c r="B270" s="30"/>
      <c r="C270" s="38"/>
    </row>
    <row r="271" spans="1:3" x14ac:dyDescent="0.25">
      <c r="A271" s="18"/>
      <c r="B271" s="30"/>
      <c r="C271" s="38"/>
    </row>
    <row r="272" spans="1:3" x14ac:dyDescent="0.25">
      <c r="A272" s="18"/>
      <c r="B272" s="30"/>
      <c r="C272" s="38"/>
    </row>
    <row r="273" spans="1:3" x14ac:dyDescent="0.25">
      <c r="A273" s="18"/>
      <c r="B273" s="30"/>
      <c r="C273" s="38"/>
    </row>
    <row r="274" spans="1:3" x14ac:dyDescent="0.25">
      <c r="A274" s="18"/>
      <c r="B274" s="30"/>
      <c r="C274" s="38"/>
    </row>
    <row r="275" spans="1:3" x14ac:dyDescent="0.25">
      <c r="A275" s="40"/>
      <c r="B275" s="30"/>
      <c r="C275" s="38"/>
    </row>
    <row r="276" spans="1:3" x14ac:dyDescent="0.25">
      <c r="A276" s="41"/>
      <c r="B276" s="30"/>
      <c r="C276" s="38"/>
    </row>
    <row r="277" spans="1:3" x14ac:dyDescent="0.25">
      <c r="A277" s="39"/>
      <c r="B277" s="30"/>
      <c r="C277" s="38"/>
    </row>
    <row r="278" spans="1:3" x14ac:dyDescent="0.25">
      <c r="A278" s="18"/>
      <c r="B278" s="30"/>
      <c r="C278" s="38"/>
    </row>
    <row r="279" spans="1:3" x14ac:dyDescent="0.25">
      <c r="A279" s="18"/>
      <c r="B279" s="30"/>
      <c r="C279" s="38"/>
    </row>
    <row r="280" spans="1:3" x14ac:dyDescent="0.25">
      <c r="A280" s="18"/>
      <c r="B280" s="30"/>
      <c r="C280" s="38"/>
    </row>
    <row r="281" spans="1:3" x14ac:dyDescent="0.25">
      <c r="A281" s="18"/>
      <c r="B281" s="30"/>
      <c r="C281" s="38"/>
    </row>
    <row r="282" spans="1:3" x14ac:dyDescent="0.25">
      <c r="A282" s="18"/>
      <c r="B282" s="30"/>
      <c r="C282" s="38"/>
    </row>
    <row r="283" spans="1:3" x14ac:dyDescent="0.25">
      <c r="A283" s="38"/>
      <c r="B283" s="30"/>
      <c r="C283" s="38"/>
    </row>
    <row r="284" spans="1:3" x14ac:dyDescent="0.25">
      <c r="A284" s="18"/>
      <c r="B284" s="30"/>
      <c r="C284" s="38"/>
    </row>
    <row r="285" spans="1:3" x14ac:dyDescent="0.25">
      <c r="A285" s="18"/>
      <c r="B285" s="30"/>
      <c r="C285" s="38"/>
    </row>
    <row r="286" spans="1:3" x14ac:dyDescent="0.25">
      <c r="A286" s="18"/>
      <c r="B286" s="30"/>
      <c r="C286" s="38"/>
    </row>
    <row r="287" spans="1:3" x14ac:dyDescent="0.25">
      <c r="A287" s="18"/>
      <c r="B287" s="30"/>
      <c r="C287" s="38"/>
    </row>
    <row r="288" spans="1:3" x14ac:dyDescent="0.25">
      <c r="A288" s="18"/>
      <c r="B288" s="30"/>
      <c r="C288" s="38"/>
    </row>
    <row r="289" spans="1:3" x14ac:dyDescent="0.25">
      <c r="A289" s="39"/>
      <c r="B289" s="30"/>
      <c r="C289" s="38"/>
    </row>
    <row r="290" spans="1:3" x14ac:dyDescent="0.25">
      <c r="A290" s="18"/>
      <c r="B290" s="30"/>
      <c r="C290" s="38"/>
    </row>
    <row r="291" spans="1:3" x14ac:dyDescent="0.25">
      <c r="A291" s="38"/>
      <c r="B291" s="30"/>
      <c r="C291" s="38"/>
    </row>
    <row r="292" spans="1:3" x14ac:dyDescent="0.25">
      <c r="A292" s="42"/>
      <c r="B292" s="30"/>
      <c r="C292" s="38"/>
    </row>
    <row r="293" spans="1:3" x14ac:dyDescent="0.25">
      <c r="A293" s="18"/>
      <c r="B293" s="30"/>
      <c r="C293" s="38"/>
    </row>
    <row r="294" spans="1:3" x14ac:dyDescent="0.25">
      <c r="A294" s="41"/>
      <c r="B294" s="30"/>
      <c r="C294" s="38"/>
    </row>
    <row r="295" spans="1:3" x14ac:dyDescent="0.25">
      <c r="A295" s="18"/>
      <c r="B295" s="30"/>
      <c r="C295" s="38"/>
    </row>
    <row r="296" spans="1:3" x14ac:dyDescent="0.25">
      <c r="A296" s="18"/>
      <c r="B296" s="30"/>
      <c r="C296" s="38"/>
    </row>
    <row r="297" spans="1:3" x14ac:dyDescent="0.25">
      <c r="A297" s="18"/>
      <c r="B297" s="30"/>
      <c r="C297" s="38"/>
    </row>
    <row r="298" spans="1:3" x14ac:dyDescent="0.25">
      <c r="A298" s="18"/>
      <c r="B298" s="30"/>
      <c r="C298" s="38"/>
    </row>
    <row r="299" spans="1:3" x14ac:dyDescent="0.25">
      <c r="A299" s="18"/>
      <c r="B299" s="30"/>
      <c r="C299" s="38"/>
    </row>
    <row r="300" spans="1:3" x14ac:dyDescent="0.25">
      <c r="A300" s="18"/>
      <c r="B300" s="30"/>
      <c r="C300" s="38"/>
    </row>
    <row r="301" spans="1:3" x14ac:dyDescent="0.25">
      <c r="A301" s="18"/>
      <c r="B301" s="30"/>
      <c r="C301" s="38"/>
    </row>
    <row r="302" spans="1:3" x14ac:dyDescent="0.25">
      <c r="A302" s="18"/>
      <c r="B302" s="30"/>
      <c r="C302" s="38"/>
    </row>
    <row r="303" spans="1:3" x14ac:dyDescent="0.25">
      <c r="A303" s="41"/>
      <c r="B303" s="30"/>
      <c r="C303" s="38"/>
    </row>
    <row r="304" spans="1:3" x14ac:dyDescent="0.25">
      <c r="A304" s="18"/>
      <c r="B304" s="30"/>
      <c r="C304" s="38"/>
    </row>
    <row r="305" spans="1:3" x14ac:dyDescent="0.25">
      <c r="A305" s="38"/>
      <c r="B305" s="30"/>
      <c r="C305" s="38"/>
    </row>
    <row r="306" spans="1:3" x14ac:dyDescent="0.25">
      <c r="A306" s="18"/>
      <c r="B306" s="30"/>
      <c r="C306" s="38"/>
    </row>
    <row r="307" spans="1:3" x14ac:dyDescent="0.25">
      <c r="A307" s="41"/>
      <c r="B307" s="30"/>
      <c r="C307" s="38"/>
    </row>
    <row r="308" spans="1:3" x14ac:dyDescent="0.25">
      <c r="A308" s="18"/>
      <c r="B308" s="30"/>
      <c r="C308" s="38"/>
    </row>
    <row r="309" spans="1:3" x14ac:dyDescent="0.25">
      <c r="A309" s="18"/>
      <c r="B309" s="30"/>
      <c r="C309" s="38"/>
    </row>
    <row r="310" spans="1:3" x14ac:dyDescent="0.25">
      <c r="A310" s="38"/>
      <c r="B310" s="30"/>
      <c r="C310" s="38"/>
    </row>
    <row r="311" spans="1:3" x14ac:dyDescent="0.25">
      <c r="A311" s="18"/>
      <c r="B311" s="30"/>
      <c r="C311" s="38"/>
    </row>
    <row r="312" spans="1:3" x14ac:dyDescent="0.25">
      <c r="A312" s="18"/>
      <c r="B312" s="30"/>
      <c r="C312" s="38"/>
    </row>
    <row r="313" spans="1:3" x14ac:dyDescent="0.25">
      <c r="A313" s="18"/>
      <c r="B313" s="30"/>
      <c r="C313" s="38"/>
    </row>
    <row r="314" spans="1:3" x14ac:dyDescent="0.25">
      <c r="A314" s="18"/>
      <c r="B314" s="30"/>
      <c r="C314" s="38"/>
    </row>
    <row r="315" spans="1:3" x14ac:dyDescent="0.25">
      <c r="A315" s="38"/>
      <c r="B315" s="30"/>
      <c r="C315" s="38"/>
    </row>
    <row r="316" spans="1:3" x14ac:dyDescent="0.25">
      <c r="A316" s="18"/>
      <c r="B316" s="30"/>
      <c r="C316" s="38"/>
    </row>
    <row r="317" spans="1:3" x14ac:dyDescent="0.25">
      <c r="A317" s="18"/>
      <c r="B317" s="30"/>
      <c r="C317" s="38"/>
    </row>
    <row r="318" spans="1:3" x14ac:dyDescent="0.25">
      <c r="A318" s="18"/>
      <c r="B318" s="30"/>
      <c r="C318" s="38"/>
    </row>
    <row r="319" spans="1:3" x14ac:dyDescent="0.25">
      <c r="A319" s="18"/>
      <c r="B319" s="30"/>
      <c r="C319" s="38"/>
    </row>
    <row r="320" spans="1:3" x14ac:dyDescent="0.25">
      <c r="A320" s="18"/>
      <c r="B320" s="30"/>
      <c r="C320" s="38"/>
    </row>
    <row r="321" spans="1:3" x14ac:dyDescent="0.25">
      <c r="A321" s="18"/>
      <c r="B321" s="30"/>
      <c r="C321" s="38"/>
    </row>
    <row r="322" spans="1:3" x14ac:dyDescent="0.25">
      <c r="A322" s="18"/>
      <c r="B322" s="30"/>
      <c r="C322" s="38"/>
    </row>
    <row r="323" spans="1:3" x14ac:dyDescent="0.25">
      <c r="A323" s="18"/>
      <c r="B323" s="30"/>
      <c r="C323" s="38"/>
    </row>
    <row r="324" spans="1:3" x14ac:dyDescent="0.25">
      <c r="A324" s="18"/>
      <c r="B324" s="30"/>
      <c r="C324" s="38"/>
    </row>
    <row r="325" spans="1:3" x14ac:dyDescent="0.25">
      <c r="A325" s="18"/>
      <c r="B325" s="30"/>
      <c r="C325" s="38"/>
    </row>
    <row r="326" spans="1:3" x14ac:dyDescent="0.25">
      <c r="A326" s="41"/>
      <c r="B326" s="30"/>
      <c r="C326" s="38"/>
    </row>
    <row r="327" spans="1:3" x14ac:dyDescent="0.25">
      <c r="A327" s="18"/>
      <c r="B327" s="30"/>
      <c r="C327" s="38"/>
    </row>
    <row r="328" spans="1:3" x14ac:dyDescent="0.25">
      <c r="A328" s="40"/>
      <c r="B328" s="30"/>
      <c r="C328" s="38"/>
    </row>
    <row r="329" spans="1:3" x14ac:dyDescent="0.25">
      <c r="A329" s="43"/>
      <c r="B329" s="30"/>
      <c r="C329" s="38"/>
    </row>
    <row r="330" spans="1:3" x14ac:dyDescent="0.25">
      <c r="A330" s="18"/>
      <c r="B330" s="30"/>
      <c r="C330" s="38"/>
    </row>
    <row r="331" spans="1:3" x14ac:dyDescent="0.25">
      <c r="A331" s="18"/>
      <c r="B331" s="30"/>
      <c r="C331" s="38"/>
    </row>
    <row r="332" spans="1:3" x14ac:dyDescent="0.25">
      <c r="A332" s="18"/>
      <c r="B332" s="30"/>
      <c r="C332" s="38"/>
    </row>
    <row r="333" spans="1:3" x14ac:dyDescent="0.25">
      <c r="A333" s="18"/>
      <c r="B333" s="30"/>
      <c r="C333" s="38"/>
    </row>
    <row r="334" spans="1:3" x14ac:dyDescent="0.25">
      <c r="A334" s="18"/>
      <c r="B334" s="30"/>
      <c r="C334" s="38"/>
    </row>
    <row r="335" spans="1:3" x14ac:dyDescent="0.25">
      <c r="A335" s="18"/>
      <c r="B335" s="30"/>
      <c r="C335" s="38"/>
    </row>
    <row r="336" spans="1:3" x14ac:dyDescent="0.25">
      <c r="A336" s="41"/>
      <c r="B336" s="30"/>
      <c r="C336" s="38"/>
    </row>
    <row r="337" spans="1:3" x14ac:dyDescent="0.25">
      <c r="A337" s="18"/>
      <c r="B337" s="30"/>
      <c r="C337" s="38"/>
    </row>
    <row r="338" spans="1:3" x14ac:dyDescent="0.25">
      <c r="A338" s="18"/>
      <c r="B338" s="30"/>
      <c r="C338" s="38"/>
    </row>
    <row r="339" spans="1:3" x14ac:dyDescent="0.25">
      <c r="A339" s="41"/>
      <c r="B339" s="30"/>
      <c r="C339" s="38"/>
    </row>
    <row r="340" spans="1:3" x14ac:dyDescent="0.25">
      <c r="A340" s="18"/>
      <c r="B340" s="30"/>
      <c r="C340" s="38"/>
    </row>
    <row r="341" spans="1:3" x14ac:dyDescent="0.25">
      <c r="A341" s="18"/>
      <c r="B341" s="30"/>
      <c r="C341" s="38"/>
    </row>
    <row r="342" spans="1:3" x14ac:dyDescent="0.25">
      <c r="A342" s="40"/>
      <c r="B342" s="30"/>
      <c r="C342" s="38"/>
    </row>
    <row r="343" spans="1:3" x14ac:dyDescent="0.25">
      <c r="A343" s="18"/>
      <c r="B343" s="30"/>
      <c r="C343" s="38"/>
    </row>
    <row r="344" spans="1:3" x14ac:dyDescent="0.25">
      <c r="A344" s="18"/>
      <c r="B344" s="30"/>
      <c r="C344" s="38"/>
    </row>
    <row r="345" spans="1:3" x14ac:dyDescent="0.25">
      <c r="A345" s="18"/>
      <c r="B345" s="30"/>
      <c r="C345" s="38"/>
    </row>
    <row r="346" spans="1:3" x14ac:dyDescent="0.25">
      <c r="A346" s="18"/>
      <c r="B346" s="30"/>
      <c r="C346" s="38"/>
    </row>
    <row r="347" spans="1:3" x14ac:dyDescent="0.25">
      <c r="A347" s="18"/>
      <c r="B347" s="30"/>
      <c r="C347" s="38"/>
    </row>
    <row r="348" spans="1:3" x14ac:dyDescent="0.25">
      <c r="A348" s="18"/>
      <c r="B348" s="30"/>
      <c r="C348" s="38"/>
    </row>
    <row r="349" spans="1:3" x14ac:dyDescent="0.25">
      <c r="A349" s="18"/>
      <c r="B349" s="30"/>
      <c r="C349" s="38"/>
    </row>
    <row r="350" spans="1:3" x14ac:dyDescent="0.25">
      <c r="A350" s="18"/>
      <c r="B350" s="30"/>
      <c r="C350" s="38"/>
    </row>
    <row r="351" spans="1:3" x14ac:dyDescent="0.25">
      <c r="A351" s="18"/>
      <c r="B351" s="30"/>
      <c r="C351" s="38"/>
    </row>
    <row r="352" spans="1:3" x14ac:dyDescent="0.25">
      <c r="A352" s="43"/>
      <c r="B352" s="30"/>
      <c r="C352" s="38"/>
    </row>
    <row r="353" spans="1:3" x14ac:dyDescent="0.25">
      <c r="A353" s="18"/>
      <c r="B353" s="30"/>
      <c r="C353" s="38"/>
    </row>
    <row r="354" spans="1:3" x14ac:dyDescent="0.25">
      <c r="A354" s="18"/>
      <c r="B354" s="30"/>
      <c r="C354" s="38"/>
    </row>
    <row r="355" spans="1:3" x14ac:dyDescent="0.25">
      <c r="A355" s="18"/>
      <c r="B355" s="30"/>
      <c r="C355" s="38"/>
    </row>
    <row r="356" spans="1:3" x14ac:dyDescent="0.25">
      <c r="A356" s="18"/>
      <c r="B356" s="30"/>
      <c r="C356" s="38"/>
    </row>
    <row r="357" spans="1:3" x14ac:dyDescent="0.25">
      <c r="A357" s="43"/>
      <c r="B357" s="30"/>
      <c r="C357" s="38"/>
    </row>
    <row r="358" spans="1:3" x14ac:dyDescent="0.25">
      <c r="A358" s="41"/>
      <c r="B358" s="30"/>
      <c r="C358" s="38"/>
    </row>
    <row r="359" spans="1:3" x14ac:dyDescent="0.25">
      <c r="A359" s="18"/>
      <c r="B359" s="30"/>
      <c r="C359" s="38"/>
    </row>
    <row r="360" spans="1:3" x14ac:dyDescent="0.25">
      <c r="A360" s="18"/>
      <c r="B360" s="30"/>
      <c r="C360" s="38"/>
    </row>
    <row r="361" spans="1:3" x14ac:dyDescent="0.25">
      <c r="A361" s="18"/>
      <c r="B361" s="30"/>
      <c r="C361" s="38"/>
    </row>
    <row r="362" spans="1:3" x14ac:dyDescent="0.25">
      <c r="A362" s="18"/>
      <c r="B362" s="30"/>
      <c r="C362" s="38"/>
    </row>
    <row r="363" spans="1:3" x14ac:dyDescent="0.25">
      <c r="A363" s="18"/>
      <c r="B363" s="30"/>
      <c r="C363" s="38"/>
    </row>
    <row r="364" spans="1:3" x14ac:dyDescent="0.25">
      <c r="A364" s="43"/>
      <c r="B364" s="30"/>
      <c r="C364" s="38"/>
    </row>
    <row r="365" spans="1:3" x14ac:dyDescent="0.25">
      <c r="A365" s="18"/>
      <c r="B365" s="30"/>
      <c r="C365" s="38"/>
    </row>
    <row r="366" spans="1:3" x14ac:dyDescent="0.25">
      <c r="A366" s="18"/>
      <c r="B366" s="30"/>
      <c r="C366" s="38"/>
    </row>
    <row r="367" spans="1:3" x14ac:dyDescent="0.25">
      <c r="A367" s="18"/>
      <c r="B367" s="30"/>
      <c r="C367" s="38"/>
    </row>
    <row r="368" spans="1:3" x14ac:dyDescent="0.25">
      <c r="A368" s="40"/>
      <c r="B368" s="30"/>
      <c r="C368" s="38"/>
    </row>
    <row r="369" spans="1:3" x14ac:dyDescent="0.25">
      <c r="A369" s="18"/>
      <c r="B369" s="30"/>
      <c r="C369" s="38"/>
    </row>
    <row r="370" spans="1:3" x14ac:dyDescent="0.25">
      <c r="A370" s="18"/>
      <c r="B370" s="30"/>
      <c r="C370" s="38"/>
    </row>
    <row r="371" spans="1:3" x14ac:dyDescent="0.25">
      <c r="A371" s="18"/>
      <c r="B371" s="30"/>
      <c r="C371" s="38"/>
    </row>
    <row r="372" spans="1:3" x14ac:dyDescent="0.25">
      <c r="A372" s="38"/>
      <c r="B372" s="30"/>
      <c r="C372" s="38"/>
    </row>
    <row r="373" spans="1:3" x14ac:dyDescent="0.25">
      <c r="A373" s="18"/>
      <c r="B373" s="30"/>
      <c r="C373" s="38"/>
    </row>
    <row r="374" spans="1:3" x14ac:dyDescent="0.25">
      <c r="A374" s="41"/>
      <c r="B374" s="30"/>
      <c r="C374" s="38"/>
    </row>
    <row r="375" spans="1:3" x14ac:dyDescent="0.25">
      <c r="A375" s="18"/>
      <c r="B375" s="30"/>
      <c r="C375" s="38"/>
    </row>
    <row r="376" spans="1:3" x14ac:dyDescent="0.25">
      <c r="A376" s="18"/>
      <c r="B376" s="30"/>
      <c r="C376" s="38"/>
    </row>
    <row r="377" spans="1:3" x14ac:dyDescent="0.25">
      <c r="A377" s="18"/>
      <c r="B377" s="30"/>
      <c r="C377" s="38"/>
    </row>
    <row r="378" spans="1:3" x14ac:dyDescent="0.25">
      <c r="A378" s="18"/>
      <c r="B378" s="30"/>
      <c r="C378" s="38"/>
    </row>
    <row r="379" spans="1:3" x14ac:dyDescent="0.25">
      <c r="A379" s="18"/>
      <c r="B379" s="30"/>
      <c r="C379" s="38"/>
    </row>
    <row r="380" spans="1:3" x14ac:dyDescent="0.25">
      <c r="A380" s="18"/>
      <c r="B380" s="30"/>
      <c r="C380" s="38"/>
    </row>
    <row r="381" spans="1:3" x14ac:dyDescent="0.25">
      <c r="A381" s="18"/>
      <c r="B381" s="30"/>
      <c r="C381" s="38"/>
    </row>
    <row r="382" spans="1:3" x14ac:dyDescent="0.25">
      <c r="A382" s="18"/>
      <c r="B382" s="30"/>
      <c r="C382" s="38"/>
    </row>
    <row r="383" spans="1:3" x14ac:dyDescent="0.25">
      <c r="A383" s="18"/>
      <c r="B383" s="30"/>
      <c r="C383" s="38"/>
    </row>
    <row r="384" spans="1:3" x14ac:dyDescent="0.25">
      <c r="A384" s="18"/>
      <c r="B384" s="30"/>
      <c r="C384" s="38"/>
    </row>
    <row r="385" spans="1:3" x14ac:dyDescent="0.25">
      <c r="A385" s="18"/>
      <c r="B385" s="30"/>
      <c r="C385" s="38"/>
    </row>
    <row r="386" spans="1:3" x14ac:dyDescent="0.25">
      <c r="A386" s="40"/>
      <c r="B386" s="30"/>
      <c r="C386" s="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F3BD9-2C5B-405D-958A-C2F0814CE153}">
  <dimension ref="A1:D17"/>
  <sheetViews>
    <sheetView workbookViewId="0">
      <selection sqref="A1:A2"/>
    </sheetView>
  </sheetViews>
  <sheetFormatPr defaultRowHeight="15" x14ac:dyDescent="0.25"/>
  <cols>
    <col min="4" max="4" width="10.140625" bestFit="1" customWidth="1"/>
  </cols>
  <sheetData>
    <row r="1" spans="1:4" x14ac:dyDescent="0.25">
      <c r="A1" s="1"/>
      <c r="B1" s="1"/>
      <c r="C1" s="1"/>
      <c r="D1" s="30"/>
    </row>
    <row r="2" spans="1:4" x14ac:dyDescent="0.25">
      <c r="A2" s="9"/>
      <c r="B2" s="30"/>
      <c r="C2" s="29"/>
      <c r="D2" s="29"/>
    </row>
    <row r="3" spans="1:4" x14ac:dyDescent="0.25">
      <c r="A3" s="9"/>
      <c r="B3" s="30"/>
      <c r="C3" s="29"/>
      <c r="D3" s="29"/>
    </row>
    <row r="4" spans="1:4" x14ac:dyDescent="0.25">
      <c r="A4" s="9"/>
      <c r="B4" s="30"/>
      <c r="C4" s="29"/>
      <c r="D4" s="29"/>
    </row>
    <row r="5" spans="1:4" x14ac:dyDescent="0.25">
      <c r="A5" s="9"/>
      <c r="B5" s="30"/>
      <c r="C5" s="29"/>
      <c r="D5" s="29"/>
    </row>
    <row r="6" spans="1:4" x14ac:dyDescent="0.25">
      <c r="A6" s="9"/>
      <c r="B6" s="30"/>
      <c r="C6" s="29"/>
      <c r="D6" s="29"/>
    </row>
    <row r="7" spans="1:4" x14ac:dyDescent="0.25">
      <c r="A7" s="9"/>
      <c r="B7" s="30"/>
      <c r="C7" s="29"/>
      <c r="D7" s="29"/>
    </row>
    <row r="8" spans="1:4" x14ac:dyDescent="0.25">
      <c r="A8" s="18"/>
      <c r="B8" s="30"/>
      <c r="C8" s="29"/>
      <c r="D8" s="29"/>
    </row>
    <row r="9" spans="1:4" x14ac:dyDescent="0.25">
      <c r="A9" s="35"/>
      <c r="B9" s="30"/>
      <c r="C9" s="29"/>
      <c r="D9" s="29"/>
    </row>
    <row r="10" spans="1:4" x14ac:dyDescent="0.25">
      <c r="A10" s="12"/>
      <c r="B10" s="1"/>
      <c r="C10" s="29"/>
      <c r="D10" s="29"/>
    </row>
    <row r="11" spans="1:4" x14ac:dyDescent="0.25">
      <c r="A11" s="18"/>
      <c r="B11" s="1"/>
      <c r="C11" s="29"/>
      <c r="D11" s="9"/>
    </row>
    <row r="12" spans="1:4" x14ac:dyDescent="0.25">
      <c r="A12" s="29"/>
      <c r="B12" s="1"/>
      <c r="C12" s="29"/>
      <c r="D12" s="9"/>
    </row>
    <row r="13" spans="1:4" x14ac:dyDescent="0.25">
      <c r="A13" s="9"/>
      <c r="B13" s="1"/>
      <c r="C13" s="29"/>
      <c r="D13" s="9"/>
    </row>
    <row r="14" spans="1:4" x14ac:dyDescent="0.25">
      <c r="A14" s="23"/>
      <c r="B14" s="1"/>
      <c r="C14" s="29"/>
      <c r="D14" s="9"/>
    </row>
    <row r="15" spans="1:4" x14ac:dyDescent="0.25">
      <c r="A15" s="9"/>
      <c r="B15" s="1"/>
      <c r="C15" s="29"/>
      <c r="D15" s="9"/>
    </row>
    <row r="16" spans="1:4" x14ac:dyDescent="0.25">
      <c r="A16" s="9"/>
      <c r="B16" s="1"/>
      <c r="C16" s="29"/>
      <c r="D16" s="23"/>
    </row>
    <row r="17" spans="1:4" x14ac:dyDescent="0.25">
      <c r="A17" s="18"/>
      <c r="B17" s="1"/>
      <c r="C17" s="29"/>
      <c r="D17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3F91-413D-42C1-B357-336FC183A1D1}">
  <dimension ref="A1"/>
  <sheetViews>
    <sheetView tabSelected="1" workbookViewId="0">
      <selection activeCell="M25" sqref="M25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442B3-90AA-4B0D-9038-2229F497A879}">
  <dimension ref="A1"/>
  <sheetViews>
    <sheetView workbookViewId="0">
      <selection activeCell="L35" sqref="L3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Original Data</vt:lpstr>
      <vt:lpstr>Column Data</vt:lpstr>
      <vt:lpstr>1. Histogram Year</vt:lpstr>
      <vt:lpstr>2. Histogram Mass</vt:lpstr>
      <vt:lpstr>3. Outliers</vt:lpstr>
      <vt:lpstr>4. Pre-Post 1983</vt:lpstr>
      <vt:lpstr>5. Known Mass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Heiss, Elise</dc:creator>
  <cp:lastModifiedBy>Heiss, Elise</cp:lastModifiedBy>
  <dcterms:created xsi:type="dcterms:W3CDTF">2018-09-03T19:29:41Z</dcterms:created>
  <dcterms:modified xsi:type="dcterms:W3CDTF">2019-08-30T16:29:21Z</dcterms:modified>
</cp:coreProperties>
</file>