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G26" i="1"/>
  <c r="I27" i="1"/>
  <c r="H27" i="1"/>
  <c r="F27" i="1"/>
  <c r="E27" i="1"/>
  <c r="D27" i="1"/>
  <c r="C27" i="1"/>
  <c r="B27" i="1"/>
  <c r="B26" i="1"/>
  <c r="I26" i="1"/>
  <c r="H26" i="1"/>
  <c r="F26" i="1"/>
  <c r="E26" i="1"/>
  <c r="D26" i="1"/>
  <c r="C26" i="1"/>
</calcChain>
</file>

<file path=xl/sharedStrings.xml><?xml version="1.0" encoding="utf-8"?>
<sst xmlns="http://schemas.openxmlformats.org/spreadsheetml/2006/main" count="34" uniqueCount="34">
  <si>
    <t>Area 1</t>
  </si>
  <si>
    <t>Area 2</t>
  </si>
  <si>
    <t>Area 3</t>
  </si>
  <si>
    <t>Area 4</t>
  </si>
  <si>
    <t>Area 5</t>
  </si>
  <si>
    <t>Area 6</t>
  </si>
  <si>
    <t>Area 7</t>
  </si>
  <si>
    <t>Area 8</t>
  </si>
  <si>
    <t>Area 9</t>
  </si>
  <si>
    <t>Area 10</t>
  </si>
  <si>
    <t>Area 11</t>
  </si>
  <si>
    <t>Area 12</t>
  </si>
  <si>
    <t>Area 13</t>
  </si>
  <si>
    <t>Area 14</t>
  </si>
  <si>
    <t>2:1 pH 7</t>
  </si>
  <si>
    <t>2:1 pH 4</t>
  </si>
  <si>
    <t>2:1 pH 5</t>
  </si>
  <si>
    <t>4:1 pH 4</t>
  </si>
  <si>
    <t>4:1 pH 5</t>
  </si>
  <si>
    <t>4:1 pH 7</t>
  </si>
  <si>
    <t>7:1 pH 4</t>
  </si>
  <si>
    <t>7:1 pH 5</t>
  </si>
  <si>
    <t>Area 15</t>
  </si>
  <si>
    <t>Area 16</t>
  </si>
  <si>
    <t>Area 17</t>
  </si>
  <si>
    <t>Area 18</t>
  </si>
  <si>
    <t>Area 19</t>
  </si>
  <si>
    <t>Area 20</t>
  </si>
  <si>
    <t>Area 21</t>
  </si>
  <si>
    <t>Area 22</t>
  </si>
  <si>
    <t>Area 23</t>
  </si>
  <si>
    <t>Area 24</t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</si>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</sst>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F27" sqref="F27"/>
    </sheetView>
  </sheetViews>
  <sheetFormatPr defaultRowHeight="15" x14ac:dyDescent="0.25"/>
  <cols>
    <col min="2" max="9" width="9.140625" style="3"/>
  </cols>
  <sheetData>
    <row r="1" spans="1:10" x14ac:dyDescent="0.25">
      <c r="B1" s="2" t="s">
        <v>15</v>
      </c>
      <c r="C1" s="2" t="s">
        <v>16</v>
      </c>
      <c r="D1" s="2" t="s">
        <v>14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1"/>
    </row>
    <row r="2" spans="1:10" x14ac:dyDescent="0.25">
      <c r="A2" s="1" t="s">
        <v>0</v>
      </c>
      <c r="B2" s="3">
        <v>19.78689</v>
      </c>
      <c r="C2" s="3">
        <v>21.487410000000001</v>
      </c>
      <c r="D2" s="3">
        <v>21.886379999999999</v>
      </c>
      <c r="E2" s="3">
        <v>24.0733</v>
      </c>
      <c r="F2" s="3">
        <v>25.95017</v>
      </c>
      <c r="G2" s="3">
        <v>27.04213</v>
      </c>
      <c r="H2" s="3">
        <v>31.545999999999999</v>
      </c>
      <c r="I2" s="3">
        <v>30.840330000000002</v>
      </c>
    </row>
    <row r="3" spans="1:10" x14ac:dyDescent="0.25">
      <c r="A3" s="1" t="s">
        <v>1</v>
      </c>
      <c r="B3" s="3">
        <v>19.73921</v>
      </c>
      <c r="C3" s="3">
        <v>21.36767</v>
      </c>
      <c r="D3" s="3">
        <v>22.6538</v>
      </c>
      <c r="E3" s="3">
        <v>23.822479999999999</v>
      </c>
      <c r="F3" s="3">
        <v>24.43206</v>
      </c>
      <c r="G3" s="3">
        <v>26.972020000000001</v>
      </c>
      <c r="H3" s="3">
        <v>31.431000000000001</v>
      </c>
      <c r="I3" s="3">
        <v>28.732890000000001</v>
      </c>
    </row>
    <row r="4" spans="1:10" x14ac:dyDescent="0.25">
      <c r="A4" s="1" t="s">
        <v>2</v>
      </c>
      <c r="B4" s="3">
        <v>19.058440000000001</v>
      </c>
      <c r="C4" s="3">
        <v>22.174430000000001</v>
      </c>
      <c r="D4" s="3">
        <v>21.101610000000001</v>
      </c>
      <c r="E4" s="3">
        <v>23.453520000000001</v>
      </c>
      <c r="F4" s="3">
        <v>27.43329</v>
      </c>
      <c r="G4" s="3">
        <v>27.396909999999998</v>
      </c>
      <c r="H4" s="3">
        <v>30.571999999999999</v>
      </c>
      <c r="I4" s="3">
        <v>29.911190000000001</v>
      </c>
    </row>
    <row r="5" spans="1:10" x14ac:dyDescent="0.25">
      <c r="A5" s="1" t="s">
        <v>3</v>
      </c>
      <c r="B5" s="3">
        <v>19.474710000000002</v>
      </c>
      <c r="C5" s="3">
        <v>21.53998</v>
      </c>
      <c r="D5" s="3">
        <v>23.150739999999999</v>
      </c>
      <c r="E5" s="3">
        <v>22.799029999999998</v>
      </c>
      <c r="F5" s="3">
        <v>25.988130000000002</v>
      </c>
      <c r="G5" s="3">
        <v>26.699190000000002</v>
      </c>
      <c r="H5" s="3">
        <v>29.626000000000001</v>
      </c>
      <c r="I5" s="3">
        <v>29.469169999999998</v>
      </c>
    </row>
    <row r="6" spans="1:10" x14ac:dyDescent="0.25">
      <c r="A6" s="1" t="s">
        <v>4</v>
      </c>
      <c r="B6" s="3">
        <v>20.35971</v>
      </c>
      <c r="C6" s="3">
        <v>21.491209999999999</v>
      </c>
      <c r="D6" s="3">
        <v>20.329619999999998</v>
      </c>
      <c r="E6" s="3">
        <v>23.263780000000001</v>
      </c>
      <c r="F6" s="3">
        <v>29.252939999999999</v>
      </c>
      <c r="G6" s="3">
        <v>26.883520000000001</v>
      </c>
      <c r="H6" s="3">
        <v>31.700669999999999</v>
      </c>
      <c r="I6" s="3">
        <v>30.501139999999999</v>
      </c>
    </row>
    <row r="7" spans="1:10" x14ac:dyDescent="0.25">
      <c r="A7" s="1" t="s">
        <v>5</v>
      </c>
      <c r="B7" s="3">
        <v>20.42005</v>
      </c>
      <c r="C7" s="3">
        <v>22.03453</v>
      </c>
      <c r="D7" s="3">
        <v>20.97662</v>
      </c>
      <c r="E7" s="3">
        <v>23.145980000000002</v>
      </c>
      <c r="F7" s="3">
        <v>26.205220000000001</v>
      </c>
      <c r="G7" s="3">
        <v>26.69426</v>
      </c>
      <c r="H7" s="3">
        <v>30.578199999999999</v>
      </c>
      <c r="I7" s="3">
        <v>29.134689999999999</v>
      </c>
    </row>
    <row r="8" spans="1:10" x14ac:dyDescent="0.25">
      <c r="A8" s="1" t="s">
        <v>6</v>
      </c>
      <c r="B8" s="3">
        <v>19.977619050000001</v>
      </c>
      <c r="C8" s="3">
        <v>22.03453</v>
      </c>
      <c r="D8" s="3">
        <v>22.48479</v>
      </c>
      <c r="E8" s="3">
        <v>23.305589999999999</v>
      </c>
      <c r="F8" s="3">
        <v>25.33079</v>
      </c>
      <c r="G8" s="3">
        <v>28.668880000000001</v>
      </c>
      <c r="H8" s="3">
        <v>33.28192</v>
      </c>
      <c r="I8" s="3">
        <v>29.034030000000001</v>
      </c>
    </row>
    <row r="9" spans="1:10" x14ac:dyDescent="0.25">
      <c r="A9" s="1" t="s">
        <v>7</v>
      </c>
      <c r="B9" s="3">
        <v>20.266290000000001</v>
      </c>
      <c r="C9" s="3">
        <v>21.900510000000001</v>
      </c>
      <c r="D9" s="3">
        <v>20.17211</v>
      </c>
      <c r="E9" s="3">
        <v>23.65428</v>
      </c>
      <c r="F9" s="3">
        <v>25.471810000000001</v>
      </c>
      <c r="G9" s="3">
        <v>27.366589999999999</v>
      </c>
      <c r="H9" s="3">
        <v>27.572749999999999</v>
      </c>
      <c r="I9" s="3">
        <v>38.469200000000001</v>
      </c>
    </row>
    <row r="10" spans="1:10" x14ac:dyDescent="0.25">
      <c r="A10" s="1" t="s">
        <v>8</v>
      </c>
      <c r="B10" s="3">
        <v>20.240089999999999</v>
      </c>
      <c r="C10" s="3">
        <v>22.615269999999999</v>
      </c>
      <c r="D10" s="3">
        <v>21.191839999999999</v>
      </c>
      <c r="E10" s="3">
        <v>22.879619999999999</v>
      </c>
      <c r="F10" s="3">
        <v>26.90409</v>
      </c>
      <c r="G10" s="3">
        <v>26.970479999999998</v>
      </c>
      <c r="H10" s="3">
        <v>30.948</v>
      </c>
      <c r="I10" s="3">
        <v>37.636719999999997</v>
      </c>
    </row>
    <row r="11" spans="1:10" x14ac:dyDescent="0.25">
      <c r="A11" s="1" t="s">
        <v>9</v>
      </c>
      <c r="B11" s="3">
        <v>21.076879999999999</v>
      </c>
      <c r="C11" s="3">
        <v>21.319680000000002</v>
      </c>
      <c r="D11" s="3">
        <v>20.328499999999998</v>
      </c>
      <c r="E11" s="3">
        <v>20.886959999999998</v>
      </c>
      <c r="F11" s="3">
        <v>25.488569999999999</v>
      </c>
      <c r="G11" s="3">
        <v>26.06353</v>
      </c>
      <c r="H11" s="3">
        <v>32.382829999999998</v>
      </c>
      <c r="I11" s="3">
        <v>36.562719999999999</v>
      </c>
    </row>
    <row r="12" spans="1:10" x14ac:dyDescent="0.25">
      <c r="A12" s="1" t="s">
        <v>10</v>
      </c>
      <c r="B12" s="3">
        <v>19.906749999999999</v>
      </c>
      <c r="C12" s="3">
        <v>21.181149999999999</v>
      </c>
      <c r="D12" s="3">
        <v>21.28886</v>
      </c>
      <c r="E12" s="3">
        <v>23.750830000000001</v>
      </c>
      <c r="F12" s="3">
        <v>28.2361</v>
      </c>
      <c r="G12" s="3">
        <v>26.04533</v>
      </c>
      <c r="H12" s="3">
        <v>32.474499999999999</v>
      </c>
      <c r="I12" s="3">
        <v>37.293900000000001</v>
      </c>
    </row>
    <row r="13" spans="1:10" x14ac:dyDescent="0.25">
      <c r="A13" s="1" t="s">
        <v>11</v>
      </c>
      <c r="B13" s="3">
        <v>20.292750000000002</v>
      </c>
      <c r="C13" s="3">
        <v>21.837150000000001</v>
      </c>
      <c r="D13" s="3">
        <v>20.540790000000001</v>
      </c>
      <c r="E13" s="3">
        <v>24.029250000000001</v>
      </c>
      <c r="F13" s="3">
        <v>28.114850000000001</v>
      </c>
      <c r="G13" s="3">
        <v>24.268650000000001</v>
      </c>
      <c r="H13" s="3">
        <v>33.74971</v>
      </c>
      <c r="I13" s="3">
        <v>36.360460000000003</v>
      </c>
    </row>
    <row r="14" spans="1:10" x14ac:dyDescent="0.25">
      <c r="A14" s="1" t="s">
        <v>12</v>
      </c>
      <c r="B14" s="3">
        <v>20.321110000000001</v>
      </c>
      <c r="C14" s="3">
        <v>21.503260000000001</v>
      </c>
      <c r="D14" s="3">
        <v>19.84365</v>
      </c>
      <c r="E14" s="3">
        <v>23.676819999999999</v>
      </c>
      <c r="F14" s="3">
        <v>26.140999999999998</v>
      </c>
      <c r="G14" s="3">
        <v>27.830629999999999</v>
      </c>
      <c r="H14" s="3">
        <v>29.786549999999998</v>
      </c>
      <c r="I14" s="3">
        <v>40.466650000000001</v>
      </c>
    </row>
    <row r="15" spans="1:10" x14ac:dyDescent="0.25">
      <c r="A15" s="1" t="s">
        <v>13</v>
      </c>
      <c r="B15" s="3">
        <v>19.30376</v>
      </c>
      <c r="C15" s="3">
        <v>21.856719999999999</v>
      </c>
      <c r="D15" s="3">
        <v>20.139230000000001</v>
      </c>
      <c r="E15" s="3">
        <v>23.819669999999999</v>
      </c>
      <c r="F15" s="3">
        <v>26.456</v>
      </c>
      <c r="G15" s="3">
        <v>26.53359</v>
      </c>
      <c r="H15" s="3">
        <v>34.268999999999998</v>
      </c>
      <c r="I15" s="3">
        <v>37.2151</v>
      </c>
    </row>
    <row r="16" spans="1:10" x14ac:dyDescent="0.25">
      <c r="A16" s="1" t="s">
        <v>22</v>
      </c>
      <c r="B16" s="3">
        <v>19.88814</v>
      </c>
      <c r="C16" s="3">
        <v>22.16404</v>
      </c>
      <c r="D16" s="3">
        <v>22.083680000000001</v>
      </c>
      <c r="E16" s="3">
        <v>22.943000000000001</v>
      </c>
      <c r="F16" s="3">
        <v>23.207000000000001</v>
      </c>
      <c r="G16" s="3">
        <v>25.997</v>
      </c>
      <c r="H16" s="3">
        <v>38.182250000000003</v>
      </c>
      <c r="I16" s="3">
        <v>36.967100000000002</v>
      </c>
    </row>
    <row r="17" spans="1:9" x14ac:dyDescent="0.25">
      <c r="A17" s="1" t="s">
        <v>23</v>
      </c>
      <c r="C17" s="3">
        <v>21.28539</v>
      </c>
      <c r="D17" s="3">
        <v>21.29439</v>
      </c>
      <c r="F17" s="3">
        <v>26.023569999999999</v>
      </c>
    </row>
    <row r="18" spans="1:9" x14ac:dyDescent="0.25">
      <c r="A18" s="1" t="s">
        <v>24</v>
      </c>
      <c r="C18" s="3">
        <v>21.258929999999999</v>
      </c>
      <c r="F18" s="3">
        <v>29.882819999999999</v>
      </c>
    </row>
    <row r="19" spans="1:9" x14ac:dyDescent="0.25">
      <c r="A19" s="1" t="s">
        <v>25</v>
      </c>
      <c r="C19" s="3">
        <v>22.059149999999999</v>
      </c>
      <c r="F19" s="3">
        <v>27.451239999999999</v>
      </c>
    </row>
    <row r="20" spans="1:9" x14ac:dyDescent="0.25">
      <c r="A20" s="1" t="s">
        <v>26</v>
      </c>
      <c r="F20" s="3">
        <v>26.891670000000001</v>
      </c>
    </row>
    <row r="21" spans="1:9" x14ac:dyDescent="0.25">
      <c r="A21" s="1" t="s">
        <v>27</v>
      </c>
      <c r="F21" s="3">
        <v>24.72635</v>
      </c>
    </row>
    <row r="22" spans="1:9" x14ac:dyDescent="0.25">
      <c r="A22" s="1" t="s">
        <v>28</v>
      </c>
      <c r="F22" s="3">
        <v>26.495699999999999</v>
      </c>
    </row>
    <row r="23" spans="1:9" x14ac:dyDescent="0.25">
      <c r="A23" s="1" t="s">
        <v>29</v>
      </c>
      <c r="F23" s="3">
        <v>28.84271</v>
      </c>
    </row>
    <row r="24" spans="1:9" x14ac:dyDescent="0.25">
      <c r="A24" s="1" t="s">
        <v>30</v>
      </c>
      <c r="F24" s="3">
        <v>25.25217</v>
      </c>
    </row>
    <row r="25" spans="1:9" x14ac:dyDescent="0.25">
      <c r="A25" s="1" t="s">
        <v>31</v>
      </c>
      <c r="F25" s="3">
        <v>26.338000000000001</v>
      </c>
    </row>
    <row r="26" spans="1:9" x14ac:dyDescent="0.25">
      <c r="A26" s="1" t="s">
        <v>32</v>
      </c>
      <c r="B26" s="3">
        <f>AVERAGE(B2:B16)</f>
        <v>20.007493270000001</v>
      </c>
      <c r="C26" s="3">
        <f>AVERAGE(C2:C19)</f>
        <v>21.728389444444446</v>
      </c>
      <c r="D26" s="3">
        <f>AVERAGE(D2:D17)</f>
        <v>21.216663125000004</v>
      </c>
      <c r="E26" s="3">
        <f>AVERAGE(E2:E16)</f>
        <v>23.300273999999998</v>
      </c>
      <c r="F26" s="3">
        <f>AVERAGE(F2:F25)</f>
        <v>26.521510416666668</v>
      </c>
      <c r="G26" s="3">
        <f>AVERAGE(G2:G16)</f>
        <v>26.762180666666662</v>
      </c>
      <c r="H26" s="3">
        <f>AVERAGE(H2:H16)</f>
        <v>31.87342533333333</v>
      </c>
      <c r="I26" s="3">
        <f>AVERAGE(I2:I16)</f>
        <v>33.90635266666667</v>
      </c>
    </row>
    <row r="27" spans="1:9" x14ac:dyDescent="0.25">
      <c r="A27" s="1" t="s">
        <v>33</v>
      </c>
      <c r="B27" s="3">
        <f>STDEV(B2:B16)</f>
        <v>0.50457766865635156</v>
      </c>
      <c r="C27" s="3">
        <f>STDEV(C2:C19)</f>
        <v>0.40174989188434751</v>
      </c>
      <c r="D27" s="3">
        <f>STDEV(D2:D17)</f>
        <v>0.99554777493075808</v>
      </c>
      <c r="E27" s="3">
        <f>STDEV(E2:E16)</f>
        <v>0.78240151911370226</v>
      </c>
      <c r="F27" s="3">
        <f>STDEV(F2:F25)</f>
        <v>1.5675977360542555</v>
      </c>
      <c r="G27" s="3">
        <f>STDEV(G2:G16)</f>
        <v>0.98531406595973003</v>
      </c>
      <c r="H27" s="3">
        <f>STDEV(H2:H16)</f>
        <v>2.4513470065626803</v>
      </c>
      <c r="I27" s="3">
        <f>STDEV(I2:I16)</f>
        <v>4.2473689285913796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EOU Chemistry User</dc:creator>
  <cp:lastModifiedBy>Image</cp:lastModifiedBy>
  <dcterms:created xsi:type="dcterms:W3CDTF">2014-04-23T20:07:05Z</dcterms:created>
  <dcterms:modified xsi:type="dcterms:W3CDTF">2018-07-28T20:12:04Z</dcterms:modified>
</cp:coreProperties>
</file>